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00082360\Desktop\2019 Electricity Supply\"/>
    </mc:Choice>
  </mc:AlternateContent>
  <bookViews>
    <workbookView xWindow="0" yWindow="0" windowWidth="28800" windowHeight="12300"/>
  </bookViews>
  <sheets>
    <sheet name="Preface and Contents" sheetId="10" r:id="rId1"/>
    <sheet name="scenario_summary" sheetId="2" r:id="rId2"/>
    <sheet name="central" sheetId="4" r:id="rId3"/>
    <sheet name="favorable" sheetId="5" r:id="rId4"/>
    <sheet name="unfavorable" sheetId="6" r:id="rId5"/>
    <sheet name="central+" sheetId="7" r:id="rId6"/>
    <sheet name="favorable+" sheetId="8" r:id="rId7"/>
    <sheet name="unfavorable+" sheetId="9" r:id="rId8"/>
  </sheets>
  <calcPr calcId="171027"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<sst xmlns="http://schemas.openxmlformats.org/spreadsheetml/2006/main" count="63" uniqueCount="26">
  <si>
    <t>year</t>
  </si>
  <si>
    <t>Scenario Definition</t>
  </si>
  <si>
    <t>GS1PD</t>
  </si>
  <si>
    <t>GS1PND</t>
  </si>
  <si>
    <t>GS1SD</t>
  </si>
  <si>
    <t>GS1SND</t>
  </si>
  <si>
    <t>Contact</t>
  </si>
  <si>
    <t>pieter.gagnon@nrel.gov</t>
  </si>
  <si>
    <t>Notes:</t>
  </si>
  <si>
    <r>
      <rPr>
        <b/>
        <sz val="11"/>
        <color theme="1"/>
        <rFont val="Calibri"/>
        <family val="2"/>
        <scheme val="minor"/>
      </rPr>
      <t>Central BTM PV Conditions:</t>
    </r>
    <r>
      <rPr>
        <sz val="11"/>
        <color theme="1"/>
        <rFont val="Calibri"/>
        <family val="2"/>
        <scheme val="minor"/>
      </rPr>
      <t xml:space="preserve"> Mid PV Costs + Mid Electricity Prices</t>
    </r>
  </si>
  <si>
    <r>
      <rPr>
        <b/>
        <sz val="11"/>
        <color theme="1"/>
        <rFont val="Calibri"/>
        <family val="2"/>
        <scheme val="minor"/>
      </rPr>
      <t>Central BTM PV Conditions + Accelerated Diffusion:</t>
    </r>
    <r>
      <rPr>
        <sz val="11"/>
        <color theme="1"/>
        <rFont val="Calibri"/>
        <family val="2"/>
        <scheme val="minor"/>
      </rPr>
      <t xml:space="preserve"> Mid PV Costs + Mid Electricity Prices + Accelerated Diffusion</t>
    </r>
  </si>
  <si>
    <r>
      <rPr>
        <b/>
        <sz val="11"/>
        <color theme="1"/>
        <rFont val="Calibri"/>
        <family val="2"/>
        <scheme val="minor"/>
      </rPr>
      <t>Unfavorable BTM PV Conditions + Accelerated Diffusion:</t>
    </r>
    <r>
      <rPr>
        <sz val="11"/>
        <color theme="1"/>
        <rFont val="Calibri"/>
        <family val="2"/>
        <scheme val="minor"/>
      </rPr>
      <t xml:space="preserve"> High PV Costs + Low Electricity Prices + Accelerated Diffusion</t>
    </r>
  </si>
  <si>
    <r>
      <rPr>
        <b/>
        <sz val="11"/>
        <color theme="1"/>
        <rFont val="Calibri"/>
        <family val="2"/>
        <scheme val="minor"/>
      </rPr>
      <t>Favorable BTM PV Conditions + Accelerated Diffusion:</t>
    </r>
    <r>
      <rPr>
        <sz val="11"/>
        <color theme="1"/>
        <rFont val="Calibri"/>
        <family val="2"/>
        <scheme val="minor"/>
      </rPr>
      <t xml:space="preserve"> Low PV Costs + High Electricity Prices + Accelerated Diffusion</t>
    </r>
  </si>
  <si>
    <r>
      <rPr>
        <b/>
        <sz val="11"/>
        <color theme="1"/>
        <rFont val="Calibri"/>
        <family val="2"/>
        <scheme val="minor"/>
      </rPr>
      <t>Unfavorable BTM PV Conditions:</t>
    </r>
    <r>
      <rPr>
        <sz val="11"/>
        <color theme="1"/>
        <rFont val="Calibri"/>
        <family val="2"/>
        <scheme val="minor"/>
      </rPr>
      <t xml:space="preserve"> High PV Costs + Low Electricity Prices</t>
    </r>
  </si>
  <si>
    <r>
      <rPr>
        <b/>
        <sz val="11"/>
        <color theme="1"/>
        <rFont val="Calibri"/>
        <family val="2"/>
        <scheme val="minor"/>
      </rPr>
      <t>Favorable BTM PV Conditions:</t>
    </r>
    <r>
      <rPr>
        <sz val="11"/>
        <color theme="1"/>
        <rFont val="Calibri"/>
        <family val="2"/>
        <scheme val="minor"/>
      </rPr>
      <t xml:space="preserve"> Low PV Costs + High Electricity Prices</t>
    </r>
  </si>
  <si>
    <t>Residential</t>
  </si>
  <si>
    <t>Accelerated Diffusion refers to the use of parameters that model rapid diffusion relative to the reference case.</t>
  </si>
  <si>
    <t>Analysis considers only non-choice customers in Northwestern Energy's Montana service territory.</t>
  </si>
  <si>
    <t>unfavorable+</t>
  </si>
  <si>
    <t>central+</t>
  </si>
  <si>
    <t>favorable+</t>
  </si>
  <si>
    <t>unfavorable</t>
  </si>
  <si>
    <t>central</t>
  </si>
  <si>
    <t>favorable</t>
  </si>
  <si>
    <t>Projections of Behind-the-meter PV Adoption in Northwestern Energy's Montana Service Territory</t>
  </si>
  <si>
    <r>
      <t xml:space="preserve">NREL has used dGen (the Distributed Generation Market Demand Model) to project the adoption of rooftop PV in NorthWestern Energy’s Montana service territory through 2050. This analysis was conducted by the STAT Network at the request of the Montana Public Service Commission. The Solar Technical Assistance Team (STAT) Network is a project of the U.S. Department of Energy and is implemented by NREL. The purpose of STAT is to provide credible and timely information to policymakers and regulators for the purpose of solar technology-related decision support. 
* For complete documentation of the model, see </t>
    </r>
    <r>
      <rPr>
        <i/>
        <sz val="10"/>
        <color theme="1"/>
        <rFont val="Arial"/>
        <family val="2"/>
      </rPr>
      <t xml:space="preserve">The Distributed Generation Market Demand Model (dGen): Documentation </t>
    </r>
    <r>
      <rPr>
        <sz val="10"/>
        <color theme="1"/>
        <rFont val="Arial"/>
        <family val="2"/>
      </rPr>
      <t xml:space="preserve">(Sigrin et al. 2016). For a summary of the analysis that produced these results, see </t>
    </r>
    <r>
      <rPr>
        <i/>
        <sz val="10"/>
        <color theme="1"/>
        <rFont val="Arial"/>
        <family val="2"/>
      </rPr>
      <t>Projections of Behind-the-meter Photovoltaic Adoption in NorthWestern's Montana Service Territory through 2050</t>
    </r>
    <r>
      <rPr>
        <sz val="10"/>
        <color theme="1"/>
        <rFont val="Arial"/>
        <family val="2"/>
      </rPr>
      <t xml:space="preserve"> (Das et al. 2017)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</si>
</sst>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theme="1"/>
      <name val="Calibri"/>
      <family val="2"/>
      <scheme val="minor"/>
    </font>
    <font>
      <u/>
      <sz val="11"/>
      <color theme="10"/>
      <name val="Calibri"/>
      <family val="2"/>
      <scheme val="minor"/>
    </font>
    <font>
      <sz val="24"/>
      <name val="Calibri"/>
      <family val="2"/>
      <scheme val="minor"/>
    </font>
    <font>
      <sz val="11"/>
      <color theme="1"/>
      <name val="Arial"/>
      <family val="2"/>
    </font>
    <font>
      <sz val="10"/>
      <color theme="1"/>
      <name val="Calibri"/>
      <family val="2"/>
      <scheme val="minor"/>
    </font>
    <font>
      <sz val="10"/>
      <color theme="1"/>
      <name val="Arial"/>
      <family val="2"/>
    </font>
    <font>
      <sz val="18"/>
      <color theme="1"/>
      <name val="Calibri"/>
      <family val="2"/>
      <scheme val="minor"/>
    </font>
    <font>
      <sz val="9"/>
      <color theme="1"/>
      <name val="Calibri"/>
      <family val="2"/>
      <scheme val="minor"/>
    </font>
    <font>
      <b/>
      <sz val="18"/>
      <color theme="1"/>
      <name val="Arial"/>
      <family val="2"/>
    </font>
    <font>
      <sz val="22"/>
      <color theme="0"/>
      <name val="Arial"/>
      <family val="2"/>
    </font>
    <font>
      <sz val="22"/>
      <color theme="1"/>
      <name val="Calibri"/>
      <family val="2"/>
      <scheme val="minor"/>
    </font>
    <font>
      <i/>
      <sz val="10"/>
      <color theme="1"/>
      <name val="Arial"/>
      <family val="2"/>
    </font>
  </fonts>
  <fills count="5">
    <fill>
      <patternFill patternType="none"/>
    </fill>
    <fill>
      <patternFill patternType="gray125"/>
    </fill>
    <fill>
      <patternFill patternType="solid">
        <fgColor theme="8" tint="0.39997558519241921"/>
        <bgColor theme="4" tint="0.79998168889431442"/>
      </patternFill>
    </fill>
    <fill>
      <patternFill patternType="solid">
        <fgColor theme="8" tint="0.39997558519241921"/>
        <bgColor indexed="64"/>
      </patternFill>
    </fill>
    <fill>
      <patternFill patternType="solid">
        <fgColor rgb="FF007BBD"/>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6">
    <xf numFmtId="0" fontId="0" fillId="0" borderId="0" xfId="0"/>
    <xf numFmtId="0" fontId="1" fillId="0" borderId="1" xfId="0" applyFont="1" applyBorder="1" applyAlignment="1">
      <alignment horizontal="left"/>
    </xf>
    <xf numFmtId="0" fontId="1" fillId="0" borderId="0" xfId="0" applyFont="1" applyFill="1" applyBorder="1"/>
    <xf numFmtId="0" fontId="0" fillId="0" borderId="1" xfId="0" applyBorder="1" applyAlignment="1">
      <alignment horizontal="left"/>
    </xf>
    <xf numFmtId="0" fontId="1" fillId="2" borderId="1" xfId="0" applyFont="1" applyFill="1" applyBorder="1"/>
    <xf numFmtId="0" fontId="1" fillId="3" borderId="1" xfId="0" applyFont="1" applyFill="1" applyBorder="1"/>
    <xf numFmtId="0" fontId="3" fillId="0" borderId="0" xfId="0" applyFont="1" applyFill="1" applyBorder="1"/>
    <xf numFmtId="0" fontId="4" fillId="0" borderId="0" xfId="0" applyFont="1"/>
    <xf numFmtId="0" fontId="0" fillId="0" borderId="0" xfId="0" applyBorder="1"/>
    <xf numFmtId="0" fontId="5" fillId="0" borderId="0" xfId="0" applyFont="1" applyBorder="1" applyAlignment="1">
      <alignment wrapText="1"/>
    </xf>
    <xf numFmtId="0" fontId="6" fillId="0" borderId="0" xfId="0" applyFont="1" applyAlignment="1">
      <alignment wrapText="1"/>
    </xf>
    <xf numFmtId="0" fontId="7" fillId="0" borderId="0" xfId="0" applyFont="1" applyBorder="1"/>
    <xf numFmtId="0" fontId="8" fillId="0" borderId="0" xfId="0" applyFont="1"/>
    <xf numFmtId="0" fontId="2" fillId="0" borderId="0" xfId="1" applyAlignment="1">
      <alignment horizontal="center"/>
    </xf>
    <xf numFmtId="0" fontId="2" fillId="0" borderId="0" xfId="1" applyAlignment="1">
      <alignment vertical="top"/>
    </xf>
    <xf numFmtId="0" fontId="1" fillId="0" borderId="0" xfId="0" applyFont="1" applyBorder="1" applyAlignment="1">
      <alignment horizontal="right"/>
    </xf>
    <xf numFmtId="0" fontId="0" fillId="0" borderId="0" xfId="0" applyBorder="1" applyAlignment="1"/>
    <xf numFmtId="0" fontId="1" fillId="2" borderId="1" xfId="0" quotePrefix="1" applyFont="1" applyFill="1" applyBorder="1"/>
    <xf numFmtId="164" fontId="0" fillId="0" borderId="1" xfId="0" applyNumberFormat="1" applyBorder="1"/>
    <xf numFmtId="0" fontId="9" fillId="0" borderId="0" xfId="0" applyFont="1" applyBorder="1"/>
    <xf numFmtId="0" fontId="2" fillId="0" borderId="0" xfId="1" applyBorder="1"/>
    <xf numFmtId="0" fontId="6" fillId="0" borderId="0" xfId="0" applyFont="1"/>
    <xf numFmtId="0" fontId="1" fillId="3" borderId="1" xfId="0" applyFont="1" applyFill="1" applyBorder="1" applyAlignment="1">
      <alignment horizontal="center" wrapText="1"/>
    </xf>
    <xf numFmtId="164" fontId="0" fillId="0" borderId="1" xfId="0" applyNumberFormat="1" applyBorder="1" applyAlignment="1">
      <alignment horizontal="center"/>
    </xf>
    <xf numFmtId="0" fontId="10" fillId="4" borderId="0" xfId="0" applyFont="1" applyFill="1" applyAlignment="1">
      <alignment horizontal="center" vertical="center" wrapText="1"/>
    </xf>
    <xf numFmtId="0" fontId="11"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solidFill>
                <a:latin typeface="+mn-lt"/>
                <a:ea typeface="+mn-ea"/>
                <a:cs typeface="+mn-cs"/>
              </a:defRPr>
            </a:pPr>
            <a:r>
              <a:rPr lang="en-US" b="1">
                <a:solidFill>
                  <a:schemeClr val="tx1"/>
                </a:solidFill>
              </a:rPr>
              <a:t>BTM</a:t>
            </a:r>
            <a:r>
              <a:rPr lang="en-US" b="1" baseline="0">
                <a:solidFill>
                  <a:schemeClr val="tx1"/>
                </a:solidFill>
              </a:rPr>
              <a:t> PV</a:t>
            </a:r>
            <a:r>
              <a:rPr lang="en-US" b="1">
                <a:solidFill>
                  <a:schemeClr val="tx1"/>
                </a:solidFill>
              </a:rPr>
              <a:t> Capacity in NorthWestern's Montana Service Territory</a:t>
            </a:r>
          </a:p>
        </c:rich>
      </c:tx>
      <c:layout>
        <c:manualLayout>
          <c:xMode val="edge"/>
          <c:yMode val="edge"/>
          <c:x val="0.2089872917808345"/>
          <c:y val="3.4214202699049227E-2"/>
        </c:manualLayout>
      </c:layout>
      <c:overlay val="0"/>
      <c:spPr>
        <a:noFill/>
        <a:ln>
          <a:solidFill>
            <a:schemeClr val="tx1"/>
          </a:solidFill>
        </a:ln>
        <a:effectLst/>
      </c:spPr>
      <c:txPr>
        <a:bodyPr rot="0" spcFirstLastPara="1" vertOverflow="ellipsis" vert="horz" wrap="square" anchor="ctr" anchorCtr="1"/>
        <a:lstStyle/>
        <a:p>
          <a:pPr algn="l">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1"/>
          <c:order val="0"/>
          <c:tx>
            <c:strRef>
              <c:f>scenario_summary!$B$2</c:f>
              <c:strCache>
                <c:ptCount val="1"/>
                <c:pt idx="0">
                  <c:v>unfavorable</c:v>
                </c:pt>
              </c:strCache>
            </c:strRef>
          </c:tx>
          <c:spPr>
            <a:ln w="28575" cap="rnd">
              <a:solidFill>
                <a:schemeClr val="accent2"/>
              </a:solidFill>
              <a:round/>
            </a:ln>
            <a:effectLst/>
          </c:spPr>
          <c:marker>
            <c:symbol val="none"/>
          </c:marker>
          <c:cat>
            <c:numRef>
              <c:f>scenario_summary!$A$3:$A$21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scenario_summary!$B$3:$B$21</c:f>
              <c:numCache>
                <c:formatCode>0.0</c:formatCode>
                <c:ptCount val="19"/>
                <c:pt idx="0">
                  <c:v>4.8189999999999804</c:v>
                </c:pt>
                <c:pt idx="1">
                  <c:v>8.1609999999999694</c:v>
                </c:pt>
                <c:pt idx="2">
                  <c:v>16.5210775392401</c:v>
                </c:pt>
                <c:pt idx="3">
                  <c:v>29.254930523050302</c:v>
                </c:pt>
                <c:pt idx="4">
                  <c:v>45.923130509507899</c:v>
                </c:pt>
                <c:pt idx="5">
                  <c:v>67.688188965077202</c:v>
                </c:pt>
                <c:pt idx="6">
                  <c:v>97.214296983360796</c:v>
                </c:pt>
                <c:pt idx="7">
                  <c:v>131.61784449794399</c:v>
                </c:pt>
                <c:pt idx="8">
                  <c:v>159.11507611433001</c:v>
                </c:pt>
                <c:pt idx="9">
                  <c:v>183.27751171007699</c:v>
                </c:pt>
                <c:pt idx="10">
                  <c:v>201.024915885285</c:v>
                </c:pt>
                <c:pt idx="11">
                  <c:v>212.31949822535299</c:v>
                </c:pt>
                <c:pt idx="12">
                  <c:v>220.99894506822201</c:v>
                </c:pt>
                <c:pt idx="13">
                  <c:v>227.41074430897001</c:v>
                </c:pt>
                <c:pt idx="14">
                  <c:v>233.00859110153701</c:v>
                </c:pt>
                <c:pt idx="15">
                  <c:v>237.827824643524</c:v>
                </c:pt>
                <c:pt idx="16">
                  <c:v>243.80593331243199</c:v>
                </c:pt>
                <c:pt idx="17">
                  <c:v>251.87031346289501</c:v>
                </c:pt>
                <c:pt idx="18">
                  <c:v>261.00897731622803</c:v>
                </c:pt>
              </c:numCache>
            </c:numRef>
          </c:val>
          <c:smooth val="0"/>
          <c:extLst>
            <c:ext xmlns:c16="http://schemas.microsoft.com/office/drawing/2014/chart" uri="{C3380CC4-5D6E-409C-BE32-E72D297353CC}">
              <c16:uniqueId val="{00000000-F13D-4DE9-A518-EA25795353FE}"/>
            </c:ext>
          </c:extLst>
        </c:ser>
        <c:ser>
          <c:idx val="2"/>
          <c:order val="1"/>
          <c:tx>
            <c:strRef>
              <c:f>scenario_summary!$C$2</c:f>
              <c:strCache>
                <c:ptCount val="1"/>
                <c:pt idx="0">
                  <c:v>central</c:v>
                </c:pt>
              </c:strCache>
            </c:strRef>
          </c:tx>
          <c:spPr>
            <a:ln w="28575" cap="rnd">
              <a:solidFill>
                <a:schemeClr val="accent3"/>
              </a:solidFill>
              <a:round/>
            </a:ln>
            <a:effectLst/>
          </c:spPr>
          <c:marker>
            <c:symbol val="none"/>
          </c:marker>
          <c:cat>
            <c:numRef>
              <c:f>scenario_summary!$A$3:$A$21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scenario_summary!$C$3:$C$21</c:f>
              <c:numCache>
                <c:formatCode>0.0</c:formatCode>
                <c:ptCount val="19"/>
                <c:pt idx="0">
                  <c:v>4.8189999999999502</c:v>
                </c:pt>
                <c:pt idx="1">
                  <c:v>8.1610000000000902</c:v>
                </c:pt>
                <c:pt idx="2">
                  <c:v>17.0565187632285</c:v>
                </c:pt>
                <c:pt idx="3">
                  <c:v>31.329558774913501</c:v>
                </c:pt>
                <c:pt idx="4">
                  <c:v>52.413463743764602</c:v>
                </c:pt>
                <c:pt idx="5">
                  <c:v>83.892049406695804</c:v>
                </c:pt>
                <c:pt idx="6">
                  <c:v>131.63582090234499</c:v>
                </c:pt>
                <c:pt idx="7">
                  <c:v>199.399227619833</c:v>
                </c:pt>
                <c:pt idx="8">
                  <c:v>284.15518312873797</c:v>
                </c:pt>
                <c:pt idx="9">
                  <c:v>376.34469540611201</c:v>
                </c:pt>
                <c:pt idx="10">
                  <c:v>463.90543957070099</c:v>
                </c:pt>
                <c:pt idx="11">
                  <c:v>540.02865380411504</c:v>
                </c:pt>
                <c:pt idx="12">
                  <c:v>606.14555633712496</c:v>
                </c:pt>
                <c:pt idx="13">
                  <c:v>665.23444580306705</c:v>
                </c:pt>
                <c:pt idx="14">
                  <c:v>715.08279604963695</c:v>
                </c:pt>
                <c:pt idx="15">
                  <c:v>760.04888449356895</c:v>
                </c:pt>
                <c:pt idx="16">
                  <c:v>802.53389254311799</c:v>
                </c:pt>
                <c:pt idx="17">
                  <c:v>844.11122806938704</c:v>
                </c:pt>
                <c:pt idx="18">
                  <c:v>883.21682510672201</c:v>
                </c:pt>
              </c:numCache>
            </c:numRef>
          </c:val>
          <c:smooth val="0"/>
          <c:extLst>
            <c:ext xmlns:c16="http://schemas.microsoft.com/office/drawing/2014/chart" uri="{C3380CC4-5D6E-409C-BE32-E72D297353CC}">
              <c16:uniqueId val="{00000001-F13D-4DE9-A518-EA25795353FE}"/>
            </c:ext>
          </c:extLst>
        </c:ser>
        <c:ser>
          <c:idx val="3"/>
          <c:order val="2"/>
          <c:tx>
            <c:strRef>
              <c:f>scenario_summary!$D$2</c:f>
              <c:strCache>
                <c:ptCount val="1"/>
                <c:pt idx="0">
                  <c:v>favorable</c:v>
                </c:pt>
              </c:strCache>
            </c:strRef>
          </c:tx>
          <c:spPr>
            <a:ln w="28575" cap="rnd">
              <a:solidFill>
                <a:schemeClr val="accent4"/>
              </a:solidFill>
              <a:round/>
            </a:ln>
            <a:effectLst/>
          </c:spPr>
          <c:marker>
            <c:symbol val="none"/>
          </c:marker>
          <c:cat>
            <c:numRef>
              <c:f>scenario_summary!$A$3:$A$21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scenario_summary!$D$3:$D$21</c:f>
              <c:numCache>
                <c:formatCode>0.0</c:formatCode>
                <c:ptCount val="19"/>
                <c:pt idx="0">
                  <c:v>4.8189999999999804</c:v>
                </c:pt>
                <c:pt idx="1">
                  <c:v>8.1610000000000902</c:v>
                </c:pt>
                <c:pt idx="2">
                  <c:v>17.750570020039302</c:v>
                </c:pt>
                <c:pt idx="3">
                  <c:v>33.758571853302101</c:v>
                </c:pt>
                <c:pt idx="4">
                  <c:v>58.662173986053098</c:v>
                </c:pt>
                <c:pt idx="5">
                  <c:v>97.475743106004501</c:v>
                </c:pt>
                <c:pt idx="6">
                  <c:v>156.95998212568099</c:v>
                </c:pt>
                <c:pt idx="7">
                  <c:v>240.96377327092901</c:v>
                </c:pt>
                <c:pt idx="8">
                  <c:v>344.67538599452001</c:v>
                </c:pt>
                <c:pt idx="9">
                  <c:v>459.224723123562</c:v>
                </c:pt>
                <c:pt idx="10">
                  <c:v>570.76711870206805</c:v>
                </c:pt>
                <c:pt idx="11">
                  <c:v>669.93597081255598</c:v>
                </c:pt>
                <c:pt idx="12">
                  <c:v>754.45347496522402</c:v>
                </c:pt>
                <c:pt idx="13">
                  <c:v>824.73447762415606</c:v>
                </c:pt>
                <c:pt idx="14">
                  <c:v>881.27219800009505</c:v>
                </c:pt>
                <c:pt idx="15">
                  <c:v>927.88895092081702</c:v>
                </c:pt>
                <c:pt idx="16">
                  <c:v>965.79560678058704</c:v>
                </c:pt>
                <c:pt idx="17">
                  <c:v>995.50144731363798</c:v>
                </c:pt>
                <c:pt idx="18">
                  <c:v>1023.4685290913</c:v>
                </c:pt>
              </c:numCache>
            </c:numRef>
          </c:val>
          <c:smooth val="0"/>
          <c:extLst>
            <c:ext xmlns:c16="http://schemas.microsoft.com/office/drawing/2014/chart" uri="{C3380CC4-5D6E-409C-BE32-E72D297353CC}">
              <c16:uniqueId val="{00000002-F13D-4DE9-A518-EA25795353FE}"/>
            </c:ext>
          </c:extLst>
        </c:ser>
        <c:ser>
          <c:idx val="4"/>
          <c:order val="3"/>
          <c:tx>
            <c:strRef>
              <c:f>scenario_summary!$E$2</c:f>
              <c:strCache>
                <c:ptCount val="1"/>
                <c:pt idx="0">
                  <c:v>unfavorable+</c:v>
                </c:pt>
              </c:strCache>
            </c:strRef>
          </c:tx>
          <c:spPr>
            <a:ln w="28575" cap="rnd">
              <a:solidFill>
                <a:schemeClr val="accent2"/>
              </a:solidFill>
              <a:prstDash val="dash"/>
              <a:round/>
            </a:ln>
            <a:effectLst/>
          </c:spPr>
          <c:marker>
            <c:symbol val="none"/>
          </c:marker>
          <c:cat>
            <c:numRef>
              <c:f>scenario_summary!$A$3:$A$21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scenario_summary!$E$3:$E$21</c:f>
              <c:numCache>
                <c:formatCode>0.0</c:formatCode>
                <c:ptCount val="19"/>
                <c:pt idx="0">
                  <c:v>4.8190000000000603</c:v>
                </c:pt>
                <c:pt idx="1">
                  <c:v>8.1610000000000795</c:v>
                </c:pt>
                <c:pt idx="2">
                  <c:v>39.335087772463602</c:v>
                </c:pt>
                <c:pt idx="3">
                  <c:v>109.53338660850601</c:v>
                </c:pt>
                <c:pt idx="4">
                  <c:v>196.58974413088501</c:v>
                </c:pt>
                <c:pt idx="5">
                  <c:v>249.69210784254699</c:v>
                </c:pt>
                <c:pt idx="6">
                  <c:v>265.120986346633</c:v>
                </c:pt>
                <c:pt idx="7">
                  <c:v>265.53372091847501</c:v>
                </c:pt>
                <c:pt idx="8">
                  <c:v>265.54932412539301</c:v>
                </c:pt>
                <c:pt idx="9">
                  <c:v>265.55811467412502</c:v>
                </c:pt>
                <c:pt idx="10">
                  <c:v>265.57375573506499</c:v>
                </c:pt>
                <c:pt idx="11">
                  <c:v>265.60794430853298</c:v>
                </c:pt>
                <c:pt idx="12">
                  <c:v>265.82357872622799</c:v>
                </c:pt>
                <c:pt idx="13">
                  <c:v>266.41370058636602</c:v>
                </c:pt>
                <c:pt idx="14">
                  <c:v>267.49490077750499</c:v>
                </c:pt>
                <c:pt idx="15">
                  <c:v>268.87019265531802</c:v>
                </c:pt>
                <c:pt idx="16">
                  <c:v>272.58756874341299</c:v>
                </c:pt>
                <c:pt idx="17">
                  <c:v>280.05512524304902</c:v>
                </c:pt>
                <c:pt idx="18">
                  <c:v>288.674919205008</c:v>
                </c:pt>
              </c:numCache>
            </c:numRef>
          </c:val>
          <c:smooth val="0"/>
          <c:extLst>
            <c:ext xmlns:c16="http://schemas.microsoft.com/office/drawing/2014/chart" uri="{C3380CC4-5D6E-409C-BE32-E72D297353CC}">
              <c16:uniqueId val="{00000003-F13D-4DE9-A518-EA25795353FE}"/>
            </c:ext>
          </c:extLst>
        </c:ser>
        <c:ser>
          <c:idx val="5"/>
          <c:order val="4"/>
          <c:tx>
            <c:strRef>
              <c:f>scenario_summary!$F$2</c:f>
              <c:strCache>
                <c:ptCount val="1"/>
                <c:pt idx="0">
                  <c:v>central+</c:v>
                </c:pt>
              </c:strCache>
            </c:strRef>
          </c:tx>
          <c:spPr>
            <a:ln w="28575" cap="rnd">
              <a:solidFill>
                <a:schemeClr val="accent3"/>
              </a:solidFill>
              <a:prstDash val="dash"/>
              <a:round/>
            </a:ln>
            <a:effectLst/>
          </c:spPr>
          <c:marker>
            <c:symbol val="none"/>
          </c:marker>
          <c:cat>
            <c:numRef>
              <c:f>scenario_summary!$A$3:$A$21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scenario_summary!$F$3:$F$21</c:f>
              <c:numCache>
                <c:formatCode>0.0</c:formatCode>
                <c:ptCount val="19"/>
                <c:pt idx="0">
                  <c:v>4.8190000000000603</c:v>
                </c:pt>
                <c:pt idx="1">
                  <c:v>8.1609999999999392</c:v>
                </c:pt>
                <c:pt idx="2">
                  <c:v>42.035146563324297</c:v>
                </c:pt>
                <c:pt idx="3">
                  <c:v>127.73139633219699</c:v>
                </c:pt>
                <c:pt idx="4">
                  <c:v>256.68700826195902</c:v>
                </c:pt>
                <c:pt idx="5">
                  <c:v>372.78875197579299</c:v>
                </c:pt>
                <c:pt idx="6">
                  <c:v>459.10544484210101</c:v>
                </c:pt>
                <c:pt idx="7">
                  <c:v>524.36917395847001</c:v>
                </c:pt>
                <c:pt idx="8">
                  <c:v>565.58841986863695</c:v>
                </c:pt>
                <c:pt idx="9">
                  <c:v>596.122507271176</c:v>
                </c:pt>
                <c:pt idx="10">
                  <c:v>623.18627806341306</c:v>
                </c:pt>
                <c:pt idx="11">
                  <c:v>651.26286951986197</c:v>
                </c:pt>
                <c:pt idx="12">
                  <c:v>684.70852374427204</c:v>
                </c:pt>
                <c:pt idx="13">
                  <c:v>723.03817253373199</c:v>
                </c:pt>
                <c:pt idx="14">
                  <c:v>752.91839104674204</c:v>
                </c:pt>
                <c:pt idx="15">
                  <c:v>784.22011229435304</c:v>
                </c:pt>
                <c:pt idx="16">
                  <c:v>818.26367714668902</c:v>
                </c:pt>
                <c:pt idx="17">
                  <c:v>854.69077521855104</c:v>
                </c:pt>
                <c:pt idx="18">
                  <c:v>887.77979572256299</c:v>
                </c:pt>
              </c:numCache>
            </c:numRef>
          </c:val>
          <c:smooth val="0"/>
          <c:extLst>
            <c:ext xmlns:c16="http://schemas.microsoft.com/office/drawing/2014/chart" uri="{C3380CC4-5D6E-409C-BE32-E72D297353CC}">
              <c16:uniqueId val="{00000004-F13D-4DE9-A518-EA25795353FE}"/>
            </c:ext>
          </c:extLst>
        </c:ser>
        <c:ser>
          <c:idx val="6"/>
          <c:order val="5"/>
          <c:tx>
            <c:strRef>
              <c:f>scenario_summary!$G$2</c:f>
              <c:strCache>
                <c:ptCount val="1"/>
                <c:pt idx="0">
                  <c:v>favorable+</c:v>
                </c:pt>
              </c:strCache>
            </c:strRef>
          </c:tx>
          <c:spPr>
            <a:ln w="28575" cap="rnd">
              <a:solidFill>
                <a:schemeClr val="accent4"/>
              </a:solidFill>
              <a:prstDash val="dash"/>
              <a:round/>
            </a:ln>
            <a:effectLst/>
          </c:spPr>
          <c:marker>
            <c:symbol val="none"/>
          </c:marker>
          <c:cat>
            <c:numRef>
              <c:f>scenario_summary!$A$3:$A$21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scenario_summary!$G$3:$G$21</c:f>
              <c:numCache>
                <c:formatCode>0.0</c:formatCode>
                <c:ptCount val="19"/>
                <c:pt idx="0">
                  <c:v>4.8190000000000603</c:v>
                </c:pt>
                <c:pt idx="1">
                  <c:v>8.16099999999998</c:v>
                </c:pt>
                <c:pt idx="2">
                  <c:v>45.155941753947303</c:v>
                </c:pt>
                <c:pt idx="3">
                  <c:v>149.27298757253601</c:v>
                </c:pt>
                <c:pt idx="4">
                  <c:v>327.88599601779401</c:v>
                </c:pt>
                <c:pt idx="5">
                  <c:v>512.173915756425</c:v>
                </c:pt>
                <c:pt idx="6">
                  <c:v>634.076805632934</c:v>
                </c:pt>
                <c:pt idx="7">
                  <c:v>699.04485374316801</c:v>
                </c:pt>
                <c:pt idx="8">
                  <c:v>726.73783792728102</c:v>
                </c:pt>
                <c:pt idx="9">
                  <c:v>760.07512908252397</c:v>
                </c:pt>
                <c:pt idx="10">
                  <c:v>794.28768914205398</c:v>
                </c:pt>
                <c:pt idx="11">
                  <c:v>827.295935865405</c:v>
                </c:pt>
                <c:pt idx="12">
                  <c:v>858.63053116921105</c:v>
                </c:pt>
                <c:pt idx="13">
                  <c:v>887.70783306682597</c:v>
                </c:pt>
                <c:pt idx="14">
                  <c:v>910.71611348055001</c:v>
                </c:pt>
                <c:pt idx="15">
                  <c:v>933.85808745003101</c:v>
                </c:pt>
                <c:pt idx="16">
                  <c:v>954.48327617654604</c:v>
                </c:pt>
                <c:pt idx="17">
                  <c:v>970.65606845594004</c:v>
                </c:pt>
                <c:pt idx="18">
                  <c:v>992.471225014884</c:v>
                </c:pt>
              </c:numCache>
            </c:numRef>
          </c:val>
          <c:smooth val="0"/>
          <c:extLst>
            <c:ext xmlns:c16="http://schemas.microsoft.com/office/drawing/2014/chart" uri="{C3380CC4-5D6E-409C-BE32-E72D297353CC}">
              <c16:uniqueId val="{00000005-F13D-4DE9-A518-EA25795353FE}"/>
            </c:ext>
          </c:extLst>
        </c:ser>
        <c:dLbls>
          <c:showLegendKey val="0"/>
          <c:showVal val="0"/>
          <c:showCatName val="0"/>
          <c:showSerName val="0"/>
          <c:showPercent val="0"/>
          <c:showBubbleSize val="0"/>
        </c:dLbls>
        <c:smooth val="0"/>
        <c:axId val="1836030488"/>
        <c:axId val="1822612632"/>
      </c:lineChart>
      <c:catAx>
        <c:axId val="1836030488"/>
        <c:scaling>
          <c:orientation val="minMax"/>
        </c:scaling>
        <c:delete val="0"/>
        <c:axPos val="b"/>
        <c:numFmt formatCode="General" sourceLinked="1"/>
        <c:majorTickMark val="out"/>
        <c:minorTickMark val="none"/>
        <c:tickLblPos val="low"/>
        <c:spPr>
          <a:noFill/>
          <a:ln w="9525" cap="flat" cmpd="sng" algn="ctr">
            <a:solidFill>
              <a:schemeClr val="tx1">
                <a:alpha val="96000"/>
              </a:schemeClr>
            </a:solidFill>
            <a:round/>
          </a:ln>
          <a:effectLst/>
        </c:spPr>
        <c:txPr>
          <a:bodyPr rot="-60000000" spcFirstLastPara="1" vertOverflow="ellipsis" vert="horz" wrap="square" anchor="ctr" anchorCtr="1"/>
          <a:lstStyle/>
          <a:p>
            <a:pPr>
              <a:defRPr sz="1100" b="1" i="0" u="none" strike="noStrike" kern="1200" baseline="0">
                <a:ln>
                  <a:noFill/>
                </a:ln>
                <a:solidFill>
                  <a:schemeClr val="tx1"/>
                </a:solidFill>
                <a:latin typeface="+mn-lt"/>
                <a:ea typeface="+mn-ea"/>
                <a:cs typeface="+mn-cs"/>
              </a:defRPr>
            </a:pPr>
            <a:endParaRPr lang="en-US"/>
          </a:p>
        </c:txPr>
        <c:crossAx val="1822612632"/>
        <c:crosses val="autoZero"/>
        <c:auto val="1"/>
        <c:lblAlgn val="ctr"/>
        <c:lblOffset val="100"/>
        <c:noMultiLvlLbl val="0"/>
      </c:catAx>
      <c:valAx>
        <c:axId val="1822612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n-US" sz="1400" b="1" i="0" baseline="0">
                    <a:solidFill>
                      <a:schemeClr val="tx1"/>
                    </a:solidFill>
                    <a:effectLst/>
                  </a:rPr>
                  <a:t>Cumulative </a:t>
                </a:r>
                <a:r>
                  <a:rPr lang="en-US" sz="1400" b="1" i="0" u="none" strike="noStrike" baseline="0">
                    <a:effectLst/>
                  </a:rPr>
                  <a:t>BTM PV</a:t>
                </a:r>
                <a:r>
                  <a:rPr lang="en-US" sz="1400" b="1" i="0" baseline="0">
                    <a:solidFill>
                      <a:schemeClr val="tx1"/>
                    </a:solidFill>
                    <a:effectLst/>
                  </a:rPr>
                  <a:t> Capacity (</a:t>
                </a:r>
                <a:r>
                  <a:rPr lang="en-US" sz="1400" b="1" i="0" u="none" strike="noStrike" baseline="0">
                    <a:effectLst/>
                  </a:rPr>
                  <a:t>MW</a:t>
                </a:r>
                <a:r>
                  <a:rPr lang="en-US" sz="1400" b="1" i="0" u="none" strike="noStrike" baseline="-25000">
                    <a:effectLst/>
                  </a:rPr>
                  <a:t>dc</a:t>
                </a:r>
                <a:r>
                  <a:rPr lang="en-US" sz="1400" b="1" i="0" baseline="0">
                    <a:solidFill>
                      <a:schemeClr val="tx1"/>
                    </a:solidFill>
                    <a:effectLst/>
                  </a:rPr>
                  <a:t>)</a:t>
                </a:r>
                <a:endParaRPr lang="en-US" sz="1400" b="1">
                  <a:solidFill>
                    <a:schemeClr val="tx1"/>
                  </a:solidFill>
                  <a:effectLst/>
                </a:endParaRPr>
              </a:p>
            </c:rich>
          </c:tx>
          <c:overlay val="0"/>
          <c:spPr>
            <a:noFill/>
            <a:ln>
              <a:noFill/>
            </a:ln>
            <a:effectLst/>
          </c:spPr>
          <c:txPr>
            <a:bodyPr rot="-54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1836030488"/>
        <c:crosses val="autoZero"/>
        <c:crossBetween val="between"/>
      </c:valAx>
      <c:spPr>
        <a:noFill/>
        <a:ln>
          <a:solidFill>
            <a:schemeClr val="tx1"/>
          </a:solidFill>
        </a:ln>
        <a:effectLst/>
      </c:spPr>
    </c:plotArea>
    <c:legend>
      <c:legendPos val="b"/>
      <c:overlay val="0"/>
      <c:spPr>
        <a:noFill/>
        <a:ln>
          <a:solidFill>
            <a:schemeClr val="tx1"/>
          </a:solid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Central BTM PV Conditions: Mid PV Costs + Mid Electricity Prices</a:t>
            </a:r>
          </a:p>
        </c:rich>
      </c:tx>
      <c:overlay val="0"/>
      <c:spPr>
        <a:noFill/>
        <a:ln>
          <a:solidFill>
            <a:schemeClr val="tx1"/>
          </a:solid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central!$B$2</c:f>
              <c:strCache>
                <c:ptCount val="1"/>
                <c:pt idx="0">
                  <c:v>GS1PD</c:v>
                </c:pt>
              </c:strCache>
            </c:strRef>
          </c:tx>
          <c:spPr>
            <a:ln w="28575" cap="rnd">
              <a:solidFill>
                <a:schemeClr val="accent1"/>
              </a:solidFill>
              <a:round/>
            </a:ln>
            <a:effectLst/>
          </c:spPr>
          <c:marker>
            <c:symbol val="none"/>
          </c:marker>
          <c:cat>
            <c:numRef>
              <c:f>central!$A$3:$A$21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central!$B$3:$B$21</c:f>
              <c:numCache>
                <c:formatCode>0.0</c:formatCode>
                <c:ptCount val="19"/>
                <c:pt idx="0">
                  <c:v>0</c:v>
                </c:pt>
                <c:pt idx="1">
                  <c:v>0</c:v>
                </c:pt>
                <c:pt idx="2">
                  <c:v>6.1525748368917704E-3</c:v>
                </c:pt>
                <c:pt idx="3">
                  <c:v>1.7435265318712201E-2</c:v>
                </c:pt>
                <c:pt idx="4">
                  <c:v>3.7848297141708502E-2</c:v>
                </c:pt>
                <c:pt idx="5">
                  <c:v>7.4987932024550799E-2</c:v>
                </c:pt>
                <c:pt idx="6">
                  <c:v>0.140488322924295</c:v>
                </c:pt>
                <c:pt idx="7">
                  <c:v>0.24737152657561301</c:v>
                </c:pt>
                <c:pt idx="8">
                  <c:v>0.39964486903539997</c:v>
                </c:pt>
                <c:pt idx="9">
                  <c:v>0.58403137619389101</c:v>
                </c:pt>
                <c:pt idx="10">
                  <c:v>0.76757358439678602</c:v>
                </c:pt>
                <c:pt idx="11">
                  <c:v>0.92149005247719895</c:v>
                </c:pt>
                <c:pt idx="12">
                  <c:v>1.0358590132905501</c:v>
                </c:pt>
                <c:pt idx="13">
                  <c:v>1.11460974668498</c:v>
                </c:pt>
                <c:pt idx="14">
                  <c:v>1.15920730532168</c:v>
                </c:pt>
                <c:pt idx="15">
                  <c:v>1.1886362265716801</c:v>
                </c:pt>
                <c:pt idx="16">
                  <c:v>1.2089399447020099</c:v>
                </c:pt>
                <c:pt idx="17">
                  <c:v>1.22798980025949</c:v>
                </c:pt>
                <c:pt idx="18">
                  <c:v>1.2449713324042799</c:v>
                </c:pt>
              </c:numCache>
            </c:numRef>
          </c:val>
          <c:smooth val="0"/>
          <c:extLst>
            <c:ext xmlns:c16="http://schemas.microsoft.com/office/drawing/2014/chart" uri="{C3380CC4-5D6E-409C-BE32-E72D297353CC}">
              <c16:uniqueId val="{00000005-D4C8-41B2-AEB4-CDAF90352CB3}"/>
            </c:ext>
          </c:extLst>
        </c:ser>
        <c:ser>
          <c:idx val="1"/>
          <c:order val="1"/>
          <c:tx>
            <c:strRef>
              <c:f>central!$C$2</c:f>
              <c:strCache>
                <c:ptCount val="1"/>
                <c:pt idx="0">
                  <c:v>GS1PND</c:v>
                </c:pt>
              </c:strCache>
            </c:strRef>
          </c:tx>
          <c:spPr>
            <a:ln w="28575" cap="rnd">
              <a:solidFill>
                <a:schemeClr val="accent2"/>
              </a:solidFill>
              <a:round/>
            </a:ln>
            <a:effectLst/>
          </c:spPr>
          <c:marker>
            <c:symbol val="none"/>
          </c:marker>
          <c:cat>
            <c:numRef>
              <c:f>central!$A$3:$A$21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central!$C$3:$C$21</c:f>
              <c:numCache>
                <c:formatCode>0.0</c:formatCode>
                <c:ptCount val="19"/>
                <c:pt idx="0">
                  <c:v>0</c:v>
                </c:pt>
                <c:pt idx="1">
                  <c:v>0</c:v>
                </c:pt>
                <c:pt idx="2">
                  <c:v>2.52914913641502E-3</c:v>
                </c:pt>
                <c:pt idx="3">
                  <c:v>7.1997030441425403E-3</c:v>
                </c:pt>
                <c:pt idx="4">
                  <c:v>1.5699657672855E-2</c:v>
                </c:pt>
                <c:pt idx="5">
                  <c:v>3.1234132023494201E-2</c:v>
                </c:pt>
                <c:pt idx="6">
                  <c:v>5.85968470681449E-2</c:v>
                </c:pt>
                <c:pt idx="7">
                  <c:v>0.103245502548656</c:v>
                </c:pt>
                <c:pt idx="8">
                  <c:v>0.16729374125097299</c:v>
                </c:pt>
                <c:pt idx="9">
                  <c:v>0.24545792009196399</c:v>
                </c:pt>
                <c:pt idx="10">
                  <c:v>0.32376643463645299</c:v>
                </c:pt>
                <c:pt idx="11">
                  <c:v>0.38990193643978699</c:v>
                </c:pt>
                <c:pt idx="12">
                  <c:v>0.43857223088639502</c:v>
                </c:pt>
                <c:pt idx="13">
                  <c:v>0.47161672205316602</c:v>
                </c:pt>
                <c:pt idx="14">
                  <c:v>0.490158756485917</c:v>
                </c:pt>
                <c:pt idx="15">
                  <c:v>0.50216573450175195</c:v>
                </c:pt>
                <c:pt idx="16">
                  <c:v>0.51106604742813</c:v>
                </c:pt>
                <c:pt idx="17">
                  <c:v>0.51845254513989503</c:v>
                </c:pt>
                <c:pt idx="18">
                  <c:v>0.52462115260410302</c:v>
                </c:pt>
              </c:numCache>
            </c:numRef>
          </c:val>
          <c:smooth val="0"/>
          <c:extLst>
            <c:ext xmlns:c16="http://schemas.microsoft.com/office/drawing/2014/chart" uri="{C3380CC4-5D6E-409C-BE32-E72D297353CC}">
              <c16:uniqueId val="{00000006-D4C8-41B2-AEB4-CDAF90352CB3}"/>
            </c:ext>
          </c:extLst>
        </c:ser>
        <c:ser>
          <c:idx val="2"/>
          <c:order val="2"/>
          <c:tx>
            <c:strRef>
              <c:f>central!$D$2</c:f>
              <c:strCache>
                <c:ptCount val="1"/>
                <c:pt idx="0">
                  <c:v>GS1SD</c:v>
                </c:pt>
              </c:strCache>
            </c:strRef>
          </c:tx>
          <c:spPr>
            <a:ln w="28575" cap="rnd">
              <a:solidFill>
                <a:schemeClr val="accent3"/>
              </a:solidFill>
              <a:round/>
            </a:ln>
            <a:effectLst/>
          </c:spPr>
          <c:marker>
            <c:symbol val="none"/>
          </c:marker>
          <c:cat>
            <c:numRef>
              <c:f>central!$A$3:$A$21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central!$D$3:$D$21</c:f>
              <c:numCache>
                <c:formatCode>0.0</c:formatCode>
                <c:ptCount val="19"/>
                <c:pt idx="0">
                  <c:v>0.38173420231646399</c:v>
                </c:pt>
                <c:pt idx="1">
                  <c:v>0.61516417882910401</c:v>
                </c:pt>
                <c:pt idx="2">
                  <c:v>1.1910959594634001</c:v>
                </c:pt>
                <c:pt idx="3">
                  <c:v>2.2625036677882502</c:v>
                </c:pt>
                <c:pt idx="4">
                  <c:v>4.2003153346163398</c:v>
                </c:pt>
                <c:pt idx="5">
                  <c:v>7.6171666805612102</c:v>
                </c:pt>
                <c:pt idx="6">
                  <c:v>13.310949017851399</c:v>
                </c:pt>
                <c:pt idx="7">
                  <c:v>21.908300605912501</c:v>
                </c:pt>
                <c:pt idx="8">
                  <c:v>32.764881987000102</c:v>
                </c:pt>
                <c:pt idx="9">
                  <c:v>44.358476989338797</c:v>
                </c:pt>
                <c:pt idx="10">
                  <c:v>54.597738628016103</c:v>
                </c:pt>
                <c:pt idx="11">
                  <c:v>62.352211720652498</c:v>
                </c:pt>
                <c:pt idx="12">
                  <c:v>67.872154536000807</c:v>
                </c:pt>
                <c:pt idx="13">
                  <c:v>71.565853971174803</c:v>
                </c:pt>
                <c:pt idx="14">
                  <c:v>73.652580546358294</c:v>
                </c:pt>
                <c:pt idx="15">
                  <c:v>75.0287492294255</c:v>
                </c:pt>
                <c:pt idx="16">
                  <c:v>76.102433607033007</c:v>
                </c:pt>
                <c:pt idx="17">
                  <c:v>77.206329702616401</c:v>
                </c:pt>
                <c:pt idx="18">
                  <c:v>78.183252997386404</c:v>
                </c:pt>
              </c:numCache>
            </c:numRef>
          </c:val>
          <c:smooth val="0"/>
          <c:extLst>
            <c:ext xmlns:c16="http://schemas.microsoft.com/office/drawing/2014/chart" uri="{C3380CC4-5D6E-409C-BE32-E72D297353CC}">
              <c16:uniqueId val="{00000007-D4C8-41B2-AEB4-CDAF90352CB3}"/>
            </c:ext>
          </c:extLst>
        </c:ser>
        <c:ser>
          <c:idx val="3"/>
          <c:order val="3"/>
          <c:tx>
            <c:strRef>
              <c:f>central!$E$2</c:f>
              <c:strCache>
                <c:ptCount val="1"/>
                <c:pt idx="0">
                  <c:v>GS1SND</c:v>
                </c:pt>
              </c:strCache>
            </c:strRef>
          </c:tx>
          <c:spPr>
            <a:ln w="28575" cap="rnd">
              <a:solidFill>
                <a:schemeClr val="accent4"/>
              </a:solidFill>
              <a:round/>
            </a:ln>
            <a:effectLst/>
          </c:spPr>
          <c:marker>
            <c:symbol val="none"/>
          </c:marker>
          <c:cat>
            <c:numRef>
              <c:f>central!$A$3:$A$21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central!$E$3:$E$21</c:f>
              <c:numCache>
                <c:formatCode>0.0</c:formatCode>
                <c:ptCount val="19"/>
                <c:pt idx="0">
                  <c:v>1.26926579768347</c:v>
                </c:pt>
                <c:pt idx="1">
                  <c:v>2.0788358211709599</c:v>
                </c:pt>
                <c:pt idx="2">
                  <c:v>4.1128401166543798</c:v>
                </c:pt>
                <c:pt idx="3">
                  <c:v>7.9590413199471897</c:v>
                </c:pt>
                <c:pt idx="4">
                  <c:v>15.04327117971</c:v>
                </c:pt>
                <c:pt idx="5">
                  <c:v>27.720190249789301</c:v>
                </c:pt>
                <c:pt idx="6">
                  <c:v>49.101730121804501</c:v>
                </c:pt>
                <c:pt idx="7">
                  <c:v>81.568785989001597</c:v>
                </c:pt>
                <c:pt idx="8">
                  <c:v>123.570448319753</c:v>
                </c:pt>
                <c:pt idx="9">
                  <c:v>168.412579720992</c:v>
                </c:pt>
                <c:pt idx="10">
                  <c:v>207.917462258326</c:v>
                </c:pt>
                <c:pt idx="11">
                  <c:v>237.596232712621</c:v>
                </c:pt>
                <c:pt idx="12">
                  <c:v>258.19771103752799</c:v>
                </c:pt>
                <c:pt idx="13">
                  <c:v>271.82361036050497</c:v>
                </c:pt>
                <c:pt idx="14">
                  <c:v>279.51490763931901</c:v>
                </c:pt>
                <c:pt idx="15">
                  <c:v>284.47019281383598</c:v>
                </c:pt>
                <c:pt idx="16">
                  <c:v>288.20579601363499</c:v>
                </c:pt>
                <c:pt idx="17">
                  <c:v>291.61771711997199</c:v>
                </c:pt>
                <c:pt idx="18">
                  <c:v>294.68364446606103</c:v>
                </c:pt>
              </c:numCache>
            </c:numRef>
          </c:val>
          <c:smooth val="0"/>
          <c:extLst>
            <c:ext xmlns:c16="http://schemas.microsoft.com/office/drawing/2014/chart" uri="{C3380CC4-5D6E-409C-BE32-E72D297353CC}">
              <c16:uniqueId val="{00000008-D4C8-41B2-AEB4-CDAF90352CB3}"/>
            </c:ext>
          </c:extLst>
        </c:ser>
        <c:ser>
          <c:idx val="4"/>
          <c:order val="4"/>
          <c:tx>
            <c:strRef>
              <c:f>central!$F$2</c:f>
              <c:strCache>
                <c:ptCount val="1"/>
                <c:pt idx="0">
                  <c:v>Residential</c:v>
                </c:pt>
              </c:strCache>
            </c:strRef>
          </c:tx>
          <c:spPr>
            <a:ln w="28575" cap="rnd">
              <a:solidFill>
                <a:schemeClr val="accent5"/>
              </a:solidFill>
              <a:round/>
            </a:ln>
            <a:effectLst/>
          </c:spPr>
          <c:marker>
            <c:symbol val="none"/>
          </c:marker>
          <c:cat>
            <c:numRef>
              <c:f>central!$A$3:$A$21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central!$F$3:$F$21</c:f>
              <c:numCache>
                <c:formatCode>0.0</c:formatCode>
                <c:ptCount val="19"/>
                <c:pt idx="0">
                  <c:v>3.1680000000000099</c:v>
                </c:pt>
                <c:pt idx="1">
                  <c:v>5.4670000000000201</c:v>
                </c:pt>
                <c:pt idx="2">
                  <c:v>11.743900963137399</c:v>
                </c:pt>
                <c:pt idx="3">
                  <c:v>21.083378818815198</c:v>
                </c:pt>
                <c:pt idx="4">
                  <c:v>33.116329274623602</c:v>
                </c:pt>
                <c:pt idx="5">
                  <c:v>48.448470412297198</c:v>
                </c:pt>
                <c:pt idx="6">
                  <c:v>69.024056592696894</c:v>
                </c:pt>
                <c:pt idx="7">
                  <c:v>95.571523995795005</c:v>
                </c:pt>
                <c:pt idx="8">
                  <c:v>127.252914211698</c:v>
                </c:pt>
                <c:pt idx="9">
                  <c:v>162.74414939949401</c:v>
                </c:pt>
                <c:pt idx="10">
                  <c:v>200.298898665325</c:v>
                </c:pt>
                <c:pt idx="11">
                  <c:v>238.76881738192299</c:v>
                </c:pt>
                <c:pt idx="12">
                  <c:v>278.60125951941899</c:v>
                </c:pt>
                <c:pt idx="13">
                  <c:v>320.258755002648</c:v>
                </c:pt>
                <c:pt idx="14">
                  <c:v>360.26594180215199</c:v>
                </c:pt>
                <c:pt idx="15">
                  <c:v>398.85914048923303</c:v>
                </c:pt>
                <c:pt idx="16">
                  <c:v>436.50565693031899</c:v>
                </c:pt>
                <c:pt idx="17">
                  <c:v>473.5407389014</c:v>
                </c:pt>
                <c:pt idx="18">
                  <c:v>508.580335158266</c:v>
                </c:pt>
              </c:numCache>
            </c:numRef>
          </c:val>
          <c:smooth val="0"/>
          <c:extLst>
            <c:ext xmlns:c16="http://schemas.microsoft.com/office/drawing/2014/chart" uri="{C3380CC4-5D6E-409C-BE32-E72D297353CC}">
              <c16:uniqueId val="{00000009-D4C8-41B2-AEB4-CDAF90352CB3}"/>
            </c:ext>
          </c:extLst>
        </c:ser>
        <c:dLbls>
          <c:showLegendKey val="0"/>
          <c:showVal val="0"/>
          <c:showCatName val="0"/>
          <c:showSerName val="0"/>
          <c:showPercent val="0"/>
          <c:showBubbleSize val="0"/>
        </c:dLbls>
        <c:smooth val="0"/>
        <c:axId val="1830074680"/>
        <c:axId val="1830171320"/>
      </c:lineChart>
      <c:catAx>
        <c:axId val="1830074680"/>
        <c:scaling>
          <c:orientation val="minMax"/>
        </c:scaling>
        <c:delete val="0"/>
        <c:axPos val="b"/>
        <c:numFmt formatCode="General" sourceLinked="1"/>
        <c:majorTickMark val="out"/>
        <c:minorTickMark val="none"/>
        <c:tickLblPos val="low"/>
        <c:spPr>
          <a:noFill/>
          <a:ln w="9525" cap="flat" cmpd="sng" algn="ctr">
            <a:solidFill>
              <a:schemeClr val="tx1">
                <a:alpha val="96000"/>
              </a:schemeClr>
            </a:solidFill>
            <a:round/>
          </a:ln>
          <a:effectLst/>
        </c:spPr>
        <c:txPr>
          <a:bodyPr rot="-60000000" spcFirstLastPara="1" vertOverflow="ellipsis" vert="horz" wrap="square" anchor="ctr" anchorCtr="1"/>
          <a:lstStyle/>
          <a:p>
            <a:pPr>
              <a:defRPr sz="900" b="1" i="0" u="none" strike="noStrike" kern="1200" baseline="0">
                <a:ln>
                  <a:noFill/>
                </a:ln>
                <a:solidFill>
                  <a:schemeClr val="tx1"/>
                </a:solidFill>
                <a:latin typeface="+mn-lt"/>
                <a:ea typeface="+mn-ea"/>
                <a:cs typeface="+mn-cs"/>
              </a:defRPr>
            </a:pPr>
            <a:endParaRPr lang="en-US"/>
          </a:p>
        </c:txPr>
        <c:crossAx val="1830171320"/>
        <c:crosses val="autoZero"/>
        <c:auto val="1"/>
        <c:lblAlgn val="ctr"/>
        <c:lblOffset val="100"/>
        <c:noMultiLvlLbl val="0"/>
      </c:catAx>
      <c:valAx>
        <c:axId val="1830171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en-US" sz="1400" b="1" i="0" baseline="0">
                    <a:solidFill>
                      <a:schemeClr val="tx1"/>
                    </a:solidFill>
                    <a:effectLst/>
                  </a:rPr>
                  <a:t>Installed </a:t>
                </a:r>
                <a:r>
                  <a:rPr lang="en-US" sz="1400" b="1" i="0" u="none" strike="noStrike" baseline="0">
                    <a:effectLst/>
                  </a:rPr>
                  <a:t>BTM PV</a:t>
                </a:r>
                <a:r>
                  <a:rPr lang="en-US" sz="1400" b="1" i="0" baseline="0">
                    <a:solidFill>
                      <a:schemeClr val="tx1"/>
                    </a:solidFill>
                    <a:effectLst/>
                  </a:rPr>
                  <a:t> Capacity (MW</a:t>
                </a:r>
                <a:r>
                  <a:rPr lang="en-US" sz="1400" b="1" i="0" baseline="-25000">
                    <a:solidFill>
                      <a:schemeClr val="tx1"/>
                    </a:solidFill>
                    <a:effectLst/>
                  </a:rPr>
                  <a:t>dc</a:t>
                </a:r>
                <a:r>
                  <a:rPr lang="en-US" sz="1400" b="1" i="0" baseline="0">
                    <a:solidFill>
                      <a:schemeClr val="tx1"/>
                    </a:solidFill>
                    <a:effectLst/>
                  </a:rPr>
                  <a:t>)</a:t>
                </a:r>
                <a:endParaRPr lang="en-US" sz="1400" b="1">
                  <a:solidFill>
                    <a:schemeClr val="tx1"/>
                  </a:solidFill>
                  <a:effectLst/>
                </a:endParaRP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1830074680"/>
        <c:crosses val="autoZero"/>
        <c:crossBetween val="between"/>
      </c:valAx>
      <c:spPr>
        <a:noFill/>
        <a:ln>
          <a:solidFill>
            <a:schemeClr val="tx1"/>
          </a:solidFill>
        </a:ln>
        <a:effectLst/>
      </c:spPr>
    </c:plotArea>
    <c:legend>
      <c:legendPos val="b"/>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Favorable BTM PV Conditions: Low PV Costs + High Electricity Prices</a:t>
            </a:r>
          </a:p>
        </c:rich>
      </c:tx>
      <c:overlay val="0"/>
      <c:spPr>
        <a:noFill/>
        <a:ln>
          <a:solidFill>
            <a:schemeClr val="tx1"/>
          </a:solid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favorable!$B$2</c:f>
              <c:strCache>
                <c:ptCount val="1"/>
                <c:pt idx="0">
                  <c:v>GS1PD</c:v>
                </c:pt>
              </c:strCache>
            </c:strRef>
          </c:tx>
          <c:spPr>
            <a:ln w="28575" cap="rnd">
              <a:solidFill>
                <a:schemeClr val="accent1"/>
              </a:solidFill>
              <a:round/>
            </a:ln>
            <a:effectLst/>
          </c:spPr>
          <c:marker>
            <c:symbol val="none"/>
          </c:marker>
          <c:cat>
            <c:numRef>
              <c:f>favorable!$A$3:$A$21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favorable!$B$3:$B$21</c:f>
              <c:numCache>
                <c:formatCode>0.0</c:formatCode>
                <c:ptCount val="19"/>
                <c:pt idx="0">
                  <c:v>0</c:v>
                </c:pt>
                <c:pt idx="1">
                  <c:v>0</c:v>
                </c:pt>
                <c:pt idx="2">
                  <c:v>7.10846884005249E-3</c:v>
                </c:pt>
                <c:pt idx="3">
                  <c:v>2.06643935213402E-2</c:v>
                </c:pt>
                <c:pt idx="4">
                  <c:v>4.6037021894569201E-2</c:v>
                </c:pt>
                <c:pt idx="5">
                  <c:v>9.2464852787910196E-2</c:v>
                </c:pt>
                <c:pt idx="6">
                  <c:v>0.174263480235025</c:v>
                </c:pt>
                <c:pt idx="7">
                  <c:v>0.30677707775672702</c:v>
                </c:pt>
                <c:pt idx="8">
                  <c:v>0.491239475957998</c:v>
                </c:pt>
                <c:pt idx="9">
                  <c:v>0.70992645990429204</c:v>
                </c:pt>
                <c:pt idx="10">
                  <c:v>0.92275022492414305</c:v>
                </c:pt>
                <c:pt idx="11">
                  <c:v>1.09690643332473</c:v>
                </c:pt>
                <c:pt idx="12">
                  <c:v>1.21973866745992</c:v>
                </c:pt>
                <c:pt idx="13">
                  <c:v>1.3024980522411</c:v>
                </c:pt>
                <c:pt idx="14">
                  <c:v>1.35796247988343</c:v>
                </c:pt>
                <c:pt idx="15">
                  <c:v>1.40014119797502</c:v>
                </c:pt>
                <c:pt idx="16">
                  <c:v>1.42943800667039</c:v>
                </c:pt>
                <c:pt idx="17">
                  <c:v>1.4455035563187799</c:v>
                </c:pt>
                <c:pt idx="18">
                  <c:v>1.4618371591446799</c:v>
                </c:pt>
              </c:numCache>
            </c:numRef>
          </c:val>
          <c:smooth val="0"/>
          <c:extLst>
            <c:ext xmlns:c16="http://schemas.microsoft.com/office/drawing/2014/chart" uri="{C3380CC4-5D6E-409C-BE32-E72D297353CC}">
              <c16:uniqueId val="{00000000-8ADE-498E-BED9-B1317C591C0A}"/>
            </c:ext>
          </c:extLst>
        </c:ser>
        <c:ser>
          <c:idx val="1"/>
          <c:order val="1"/>
          <c:tx>
            <c:strRef>
              <c:f>favorable!$C$2</c:f>
              <c:strCache>
                <c:ptCount val="1"/>
                <c:pt idx="0">
                  <c:v>GS1PND</c:v>
                </c:pt>
              </c:strCache>
            </c:strRef>
          </c:tx>
          <c:spPr>
            <a:ln w="28575" cap="rnd">
              <a:solidFill>
                <a:schemeClr val="accent2"/>
              </a:solidFill>
              <a:round/>
            </a:ln>
            <a:effectLst/>
          </c:spPr>
          <c:marker>
            <c:symbol val="none"/>
          </c:marker>
          <c:cat>
            <c:numRef>
              <c:f>favorable!$A$3:$A$21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favorable!$C$3:$C$21</c:f>
              <c:numCache>
                <c:formatCode>0.0</c:formatCode>
                <c:ptCount val="19"/>
                <c:pt idx="0">
                  <c:v>0</c:v>
                </c:pt>
                <c:pt idx="1">
                  <c:v>0</c:v>
                </c:pt>
                <c:pt idx="2">
                  <c:v>2.87914985463775E-3</c:v>
                </c:pt>
                <c:pt idx="3">
                  <c:v>8.3602128554069507E-3</c:v>
                </c:pt>
                <c:pt idx="4">
                  <c:v>1.8655749074653501E-2</c:v>
                </c:pt>
                <c:pt idx="5">
                  <c:v>3.7573657547486497E-2</c:v>
                </c:pt>
                <c:pt idx="6">
                  <c:v>7.0941361647759799E-2</c:v>
                </c:pt>
                <c:pt idx="7">
                  <c:v>0.12511409119740399</c:v>
                </c:pt>
                <c:pt idx="8">
                  <c:v>0.20131133089540901</c:v>
                </c:pt>
                <c:pt idx="9">
                  <c:v>0.292075469808663</c:v>
                </c:pt>
                <c:pt idx="10">
                  <c:v>0.38044594976947399</c:v>
                </c:pt>
                <c:pt idx="11">
                  <c:v>0.45227826811220101</c:v>
                </c:pt>
                <c:pt idx="12">
                  <c:v>0.50313364896671897</c:v>
                </c:pt>
                <c:pt idx="13">
                  <c:v>0.53670152135555604</c:v>
                </c:pt>
                <c:pt idx="14">
                  <c:v>0.55867516180409904</c:v>
                </c:pt>
                <c:pt idx="15">
                  <c:v>0.57610242282838997</c:v>
                </c:pt>
                <c:pt idx="16">
                  <c:v>0.58849394552524104</c:v>
                </c:pt>
                <c:pt idx="17">
                  <c:v>0.59526487720774102</c:v>
                </c:pt>
                <c:pt idx="18">
                  <c:v>0.60190314624801</c:v>
                </c:pt>
              </c:numCache>
            </c:numRef>
          </c:val>
          <c:smooth val="0"/>
          <c:extLst>
            <c:ext xmlns:c16="http://schemas.microsoft.com/office/drawing/2014/chart" uri="{C3380CC4-5D6E-409C-BE32-E72D297353CC}">
              <c16:uniqueId val="{00000001-8ADE-498E-BED9-B1317C591C0A}"/>
            </c:ext>
          </c:extLst>
        </c:ser>
        <c:ser>
          <c:idx val="2"/>
          <c:order val="2"/>
          <c:tx>
            <c:strRef>
              <c:f>favorable!$D$2</c:f>
              <c:strCache>
                <c:ptCount val="1"/>
                <c:pt idx="0">
                  <c:v>GS1SD</c:v>
                </c:pt>
              </c:strCache>
            </c:strRef>
          </c:tx>
          <c:spPr>
            <a:ln w="28575" cap="rnd">
              <a:solidFill>
                <a:schemeClr val="accent3"/>
              </a:solidFill>
              <a:round/>
            </a:ln>
            <a:effectLst/>
          </c:spPr>
          <c:marker>
            <c:symbol val="none"/>
          </c:marker>
          <c:cat>
            <c:numRef>
              <c:f>favorable!$A$3:$A$21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favorable!$D$3:$D$21</c:f>
              <c:numCache>
                <c:formatCode>0.0</c:formatCode>
                <c:ptCount val="19"/>
                <c:pt idx="0">
                  <c:v>0.38201347004453301</c:v>
                </c:pt>
                <c:pt idx="1">
                  <c:v>0.61579260464890395</c:v>
                </c:pt>
                <c:pt idx="2">
                  <c:v>1.25357441471932</c:v>
                </c:pt>
                <c:pt idx="3">
                  <c:v>2.4681023746720698</c:v>
                </c:pt>
                <c:pt idx="4">
                  <c:v>4.7209463726058498</c:v>
                </c:pt>
                <c:pt idx="5">
                  <c:v>8.7676724375301802</c:v>
                </c:pt>
                <c:pt idx="6">
                  <c:v>15.6282404904037</c:v>
                </c:pt>
                <c:pt idx="7">
                  <c:v>26.007791210348302</c:v>
                </c:pt>
                <c:pt idx="8">
                  <c:v>38.788516567603502</c:v>
                </c:pt>
                <c:pt idx="9">
                  <c:v>52.233723863325601</c:v>
                </c:pt>
                <c:pt idx="10">
                  <c:v>63.9782870728909</c:v>
                </c:pt>
                <c:pt idx="11">
                  <c:v>72.764270233412006</c:v>
                </c:pt>
                <c:pt idx="12">
                  <c:v>78.788727228408803</c:v>
                </c:pt>
                <c:pt idx="13">
                  <c:v>82.769280689217894</c:v>
                </c:pt>
                <c:pt idx="14">
                  <c:v>85.542175200930501</c:v>
                </c:pt>
                <c:pt idx="15">
                  <c:v>87.805834799364803</c:v>
                </c:pt>
                <c:pt idx="16">
                  <c:v>89.573090424283905</c:v>
                </c:pt>
                <c:pt idx="17">
                  <c:v>90.583225360219899</c:v>
                </c:pt>
                <c:pt idx="18">
                  <c:v>91.727839706516093</c:v>
                </c:pt>
              </c:numCache>
            </c:numRef>
          </c:val>
          <c:smooth val="0"/>
          <c:extLst>
            <c:ext xmlns:c16="http://schemas.microsoft.com/office/drawing/2014/chart" uri="{C3380CC4-5D6E-409C-BE32-E72D297353CC}">
              <c16:uniqueId val="{00000002-8ADE-498E-BED9-B1317C591C0A}"/>
            </c:ext>
          </c:extLst>
        </c:ser>
        <c:ser>
          <c:idx val="3"/>
          <c:order val="3"/>
          <c:tx>
            <c:strRef>
              <c:f>favorable!$E$2</c:f>
              <c:strCache>
                <c:ptCount val="1"/>
                <c:pt idx="0">
                  <c:v>GS1SND</c:v>
                </c:pt>
              </c:strCache>
            </c:strRef>
          </c:tx>
          <c:spPr>
            <a:ln w="28575" cap="rnd">
              <a:solidFill>
                <a:schemeClr val="accent4"/>
              </a:solidFill>
              <a:round/>
            </a:ln>
            <a:effectLst/>
          </c:spPr>
          <c:marker>
            <c:symbol val="none"/>
          </c:marker>
          <c:cat>
            <c:numRef>
              <c:f>favorable!$A$3:$A$21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favorable!$E$3:$E$21</c:f>
              <c:numCache>
                <c:formatCode>0.0</c:formatCode>
                <c:ptCount val="19"/>
                <c:pt idx="0">
                  <c:v>1.2689865299554099</c:v>
                </c:pt>
                <c:pt idx="1">
                  <c:v>2.0782073953511899</c:v>
                </c:pt>
                <c:pt idx="2">
                  <c:v>4.2915467205558802</c:v>
                </c:pt>
                <c:pt idx="3">
                  <c:v>8.5443911420737901</c:v>
                </c:pt>
                <c:pt idx="4">
                  <c:v>16.530606640451101</c:v>
                </c:pt>
                <c:pt idx="5">
                  <c:v>30.990472167264699</c:v>
                </c:pt>
                <c:pt idx="6">
                  <c:v>55.573512533623202</c:v>
                </c:pt>
                <c:pt idx="7">
                  <c:v>92.951748424213093</c:v>
                </c:pt>
                <c:pt idx="8">
                  <c:v>140.57191226395</c:v>
                </c:pt>
                <c:pt idx="9">
                  <c:v>191.12218557391</c:v>
                </c:pt>
                <c:pt idx="10">
                  <c:v>235.24762895596601</c:v>
                </c:pt>
                <c:pt idx="11">
                  <c:v>268.13673267034198</c:v>
                </c:pt>
                <c:pt idx="12">
                  <c:v>290.37249788065401</c:v>
                </c:pt>
                <c:pt idx="13">
                  <c:v>304.810005418353</c:v>
                </c:pt>
                <c:pt idx="14">
                  <c:v>314.57239074338599</c:v>
                </c:pt>
                <c:pt idx="15">
                  <c:v>322.04515327833099</c:v>
                </c:pt>
                <c:pt idx="16">
                  <c:v>327.53651595886299</c:v>
                </c:pt>
                <c:pt idx="17">
                  <c:v>330.70413534306698</c:v>
                </c:pt>
                <c:pt idx="18">
                  <c:v>334.129303526147</c:v>
                </c:pt>
              </c:numCache>
            </c:numRef>
          </c:val>
          <c:smooth val="0"/>
          <c:extLst>
            <c:ext xmlns:c16="http://schemas.microsoft.com/office/drawing/2014/chart" uri="{C3380CC4-5D6E-409C-BE32-E72D297353CC}">
              <c16:uniqueId val="{00000003-8ADE-498E-BED9-B1317C591C0A}"/>
            </c:ext>
          </c:extLst>
        </c:ser>
        <c:ser>
          <c:idx val="4"/>
          <c:order val="4"/>
          <c:tx>
            <c:strRef>
              <c:f>favorable!$F$2</c:f>
              <c:strCache>
                <c:ptCount val="1"/>
                <c:pt idx="0">
                  <c:v>Residential</c:v>
                </c:pt>
              </c:strCache>
            </c:strRef>
          </c:tx>
          <c:spPr>
            <a:ln w="28575" cap="rnd">
              <a:solidFill>
                <a:schemeClr val="accent5"/>
              </a:solidFill>
              <a:round/>
            </a:ln>
            <a:effectLst/>
          </c:spPr>
          <c:marker>
            <c:symbol val="none"/>
          </c:marker>
          <c:cat>
            <c:numRef>
              <c:f>favorable!$A$3:$A$21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favorable!$F$3:$F$21</c:f>
              <c:numCache>
                <c:formatCode>0.0</c:formatCode>
                <c:ptCount val="19"/>
                <c:pt idx="0">
                  <c:v>3.1680000000000299</c:v>
                </c:pt>
                <c:pt idx="1">
                  <c:v>5.4669999999999801</c:v>
                </c:pt>
                <c:pt idx="2">
                  <c:v>12.195461266069399</c:v>
                </c:pt>
                <c:pt idx="3">
                  <c:v>22.717053730179501</c:v>
                </c:pt>
                <c:pt idx="4">
                  <c:v>37.345928202026897</c:v>
                </c:pt>
                <c:pt idx="5">
                  <c:v>57.587559990874098</c:v>
                </c:pt>
                <c:pt idx="6">
                  <c:v>85.513024259771697</c:v>
                </c:pt>
                <c:pt idx="7">
                  <c:v>121.572342467414</c:v>
                </c:pt>
                <c:pt idx="8">
                  <c:v>164.62240635611201</c:v>
                </c:pt>
                <c:pt idx="9">
                  <c:v>214.866811756614</c:v>
                </c:pt>
                <c:pt idx="10">
                  <c:v>270.238006498517</c:v>
                </c:pt>
                <c:pt idx="11">
                  <c:v>327.48578320736499</c:v>
                </c:pt>
                <c:pt idx="12">
                  <c:v>383.56937753973398</c:v>
                </c:pt>
                <c:pt idx="13">
                  <c:v>435.31599194298701</c:v>
                </c:pt>
                <c:pt idx="14">
                  <c:v>479.24099441408998</c:v>
                </c:pt>
                <c:pt idx="15">
                  <c:v>516.06171922231795</c:v>
                </c:pt>
                <c:pt idx="16">
                  <c:v>546.66806844524501</c:v>
                </c:pt>
                <c:pt idx="17">
                  <c:v>572.17331817682395</c:v>
                </c:pt>
                <c:pt idx="18">
                  <c:v>595.54764555324903</c:v>
                </c:pt>
              </c:numCache>
            </c:numRef>
          </c:val>
          <c:smooth val="0"/>
          <c:extLst>
            <c:ext xmlns:c16="http://schemas.microsoft.com/office/drawing/2014/chart" uri="{C3380CC4-5D6E-409C-BE32-E72D297353CC}">
              <c16:uniqueId val="{00000004-8ADE-498E-BED9-B1317C591C0A}"/>
            </c:ext>
          </c:extLst>
        </c:ser>
        <c:dLbls>
          <c:showLegendKey val="0"/>
          <c:showVal val="0"/>
          <c:showCatName val="0"/>
          <c:showSerName val="0"/>
          <c:showPercent val="0"/>
          <c:showBubbleSize val="0"/>
        </c:dLbls>
        <c:smooth val="0"/>
        <c:axId val="1790229384"/>
        <c:axId val="2136555736"/>
      </c:lineChart>
      <c:catAx>
        <c:axId val="1790229384"/>
        <c:scaling>
          <c:orientation val="minMax"/>
        </c:scaling>
        <c:delete val="0"/>
        <c:axPos val="b"/>
        <c:numFmt formatCode="General" sourceLinked="1"/>
        <c:majorTickMark val="out"/>
        <c:minorTickMark val="none"/>
        <c:tickLblPos val="low"/>
        <c:spPr>
          <a:noFill/>
          <a:ln w="9525" cap="flat" cmpd="sng" algn="ctr">
            <a:solidFill>
              <a:schemeClr val="tx1">
                <a:alpha val="96000"/>
              </a:schemeClr>
            </a:solidFill>
            <a:round/>
          </a:ln>
          <a:effectLst/>
        </c:spPr>
        <c:txPr>
          <a:bodyPr rot="-60000000" spcFirstLastPara="1" vertOverflow="ellipsis" vert="horz" wrap="square" anchor="ctr" anchorCtr="1"/>
          <a:lstStyle/>
          <a:p>
            <a:pPr>
              <a:defRPr sz="900" b="1" i="0" u="none" strike="noStrike" kern="1200" baseline="0">
                <a:ln>
                  <a:noFill/>
                </a:ln>
                <a:solidFill>
                  <a:schemeClr val="tx1"/>
                </a:solidFill>
                <a:latin typeface="+mn-lt"/>
                <a:ea typeface="+mn-ea"/>
                <a:cs typeface="+mn-cs"/>
              </a:defRPr>
            </a:pPr>
            <a:endParaRPr lang="en-US"/>
          </a:p>
        </c:txPr>
        <c:crossAx val="2136555736"/>
        <c:crosses val="autoZero"/>
        <c:auto val="1"/>
        <c:lblAlgn val="ctr"/>
        <c:lblOffset val="100"/>
        <c:noMultiLvlLbl val="0"/>
      </c:catAx>
      <c:valAx>
        <c:axId val="2136555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en-US" sz="1400" b="1" i="0" baseline="0">
                    <a:solidFill>
                      <a:schemeClr val="tx1"/>
                    </a:solidFill>
                    <a:effectLst/>
                  </a:rPr>
                  <a:t>Installed </a:t>
                </a:r>
                <a:r>
                  <a:rPr lang="en-US" sz="1400" b="1" i="0" u="none" strike="noStrike" baseline="0">
                    <a:effectLst/>
                  </a:rPr>
                  <a:t>BTM PV </a:t>
                </a:r>
                <a:r>
                  <a:rPr lang="en-US" sz="1400" b="1" i="0" baseline="0">
                    <a:solidFill>
                      <a:schemeClr val="tx1"/>
                    </a:solidFill>
                    <a:effectLst/>
                  </a:rPr>
                  <a:t>Capacity (MW</a:t>
                </a:r>
                <a:r>
                  <a:rPr lang="en-US" sz="1400" b="1" i="0" baseline="-25000">
                    <a:solidFill>
                      <a:schemeClr val="tx1"/>
                    </a:solidFill>
                    <a:effectLst/>
                  </a:rPr>
                  <a:t>dc</a:t>
                </a:r>
                <a:r>
                  <a:rPr lang="en-US" sz="1400" b="1" i="0" baseline="0">
                    <a:solidFill>
                      <a:schemeClr val="tx1"/>
                    </a:solidFill>
                    <a:effectLst/>
                  </a:rPr>
                  <a:t>)</a:t>
                </a:r>
                <a:endParaRPr lang="en-US" sz="1400" b="1">
                  <a:solidFill>
                    <a:schemeClr val="tx1"/>
                  </a:solidFill>
                  <a:effectLst/>
                </a:endParaRP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1790229384"/>
        <c:crosses val="autoZero"/>
        <c:crossBetween val="between"/>
      </c:valAx>
      <c:spPr>
        <a:noFill/>
        <a:ln>
          <a:solidFill>
            <a:schemeClr val="tx1"/>
          </a:solidFill>
        </a:ln>
        <a:effectLst/>
      </c:spPr>
    </c:plotArea>
    <c:legend>
      <c:legendPos val="b"/>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Unfavorable BTM</a:t>
            </a:r>
            <a:r>
              <a:rPr lang="en-US" b="1" baseline="0">
                <a:solidFill>
                  <a:schemeClr val="tx1"/>
                </a:solidFill>
              </a:rPr>
              <a:t> </a:t>
            </a:r>
            <a:r>
              <a:rPr lang="en-US" b="1">
                <a:solidFill>
                  <a:schemeClr val="tx1"/>
                </a:solidFill>
              </a:rPr>
              <a:t>PV Conditions: High PV Costs + Low Electricity Prices</a:t>
            </a:r>
          </a:p>
        </c:rich>
      </c:tx>
      <c:overlay val="0"/>
      <c:spPr>
        <a:noFill/>
        <a:ln>
          <a:solidFill>
            <a:schemeClr val="tx1"/>
          </a:solid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unfavorable!$B$2</c:f>
              <c:strCache>
                <c:ptCount val="1"/>
                <c:pt idx="0">
                  <c:v>GS1PD</c:v>
                </c:pt>
              </c:strCache>
            </c:strRef>
          </c:tx>
          <c:spPr>
            <a:ln w="28575" cap="rnd">
              <a:solidFill>
                <a:schemeClr val="accent1"/>
              </a:solidFill>
              <a:round/>
            </a:ln>
            <a:effectLst/>
          </c:spPr>
          <c:marker>
            <c:symbol val="none"/>
          </c:marker>
          <c:cat>
            <c:numRef>
              <c:f>unfavorable!$A$3:$A$21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unfavorable!$B$3:$B$21</c:f>
              <c:numCache>
                <c:formatCode>0.0</c:formatCode>
                <c:ptCount val="19"/>
                <c:pt idx="0">
                  <c:v>0</c:v>
                </c:pt>
                <c:pt idx="1">
                  <c:v>0</c:v>
                </c:pt>
                <c:pt idx="2">
                  <c:v>5.7207840297408804E-3</c:v>
                </c:pt>
                <c:pt idx="3">
                  <c:v>1.59172958272891E-2</c:v>
                </c:pt>
                <c:pt idx="4">
                  <c:v>3.3648441245492398E-2</c:v>
                </c:pt>
                <c:pt idx="5">
                  <c:v>6.3434900156421101E-2</c:v>
                </c:pt>
                <c:pt idx="6">
                  <c:v>0.110131664269546</c:v>
                </c:pt>
                <c:pt idx="7">
                  <c:v>0.16977574016677699</c:v>
                </c:pt>
                <c:pt idx="8">
                  <c:v>0.20790758093022599</c:v>
                </c:pt>
                <c:pt idx="9">
                  <c:v>0.24029516242041599</c:v>
                </c:pt>
                <c:pt idx="10">
                  <c:v>0.26200766029370398</c:v>
                </c:pt>
                <c:pt idx="11">
                  <c:v>0.27249851175293399</c:v>
                </c:pt>
                <c:pt idx="12">
                  <c:v>0.27978761361972898</c:v>
                </c:pt>
                <c:pt idx="13">
                  <c:v>0.28369926045483301</c:v>
                </c:pt>
                <c:pt idx="14">
                  <c:v>0.28569035091422301</c:v>
                </c:pt>
                <c:pt idx="15">
                  <c:v>0.28637340733213001</c:v>
                </c:pt>
                <c:pt idx="16">
                  <c:v>0.28675859906835399</c:v>
                </c:pt>
                <c:pt idx="17">
                  <c:v>0.28706312960203501</c:v>
                </c:pt>
                <c:pt idx="18">
                  <c:v>0.287173687507353</c:v>
                </c:pt>
              </c:numCache>
            </c:numRef>
          </c:val>
          <c:smooth val="0"/>
          <c:extLst>
            <c:ext xmlns:c16="http://schemas.microsoft.com/office/drawing/2014/chart" uri="{C3380CC4-5D6E-409C-BE32-E72D297353CC}">
              <c16:uniqueId val="{00000000-72F1-412B-A29A-91165510FDF0}"/>
            </c:ext>
          </c:extLst>
        </c:ser>
        <c:ser>
          <c:idx val="1"/>
          <c:order val="1"/>
          <c:tx>
            <c:strRef>
              <c:f>unfavorable!$C$2</c:f>
              <c:strCache>
                <c:ptCount val="1"/>
                <c:pt idx="0">
                  <c:v>GS1PND</c:v>
                </c:pt>
              </c:strCache>
            </c:strRef>
          </c:tx>
          <c:spPr>
            <a:ln w="28575" cap="rnd">
              <a:solidFill>
                <a:schemeClr val="accent2"/>
              </a:solidFill>
              <a:round/>
            </a:ln>
            <a:effectLst/>
          </c:spPr>
          <c:marker>
            <c:symbol val="none"/>
          </c:marker>
          <c:cat>
            <c:numRef>
              <c:f>unfavorable!$A$3:$A$21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unfavorable!$C$3:$C$21</c:f>
              <c:numCache>
                <c:formatCode>0.0</c:formatCode>
                <c:ptCount val="19"/>
                <c:pt idx="0">
                  <c:v>0</c:v>
                </c:pt>
                <c:pt idx="1">
                  <c:v>0</c:v>
                </c:pt>
                <c:pt idx="2">
                  <c:v>2.3788694906054899E-3</c:v>
                </c:pt>
                <c:pt idx="3">
                  <c:v>6.6227446189170503E-3</c:v>
                </c:pt>
                <c:pt idx="4">
                  <c:v>1.4166234022376E-2</c:v>
                </c:pt>
                <c:pt idx="5">
                  <c:v>2.7312079416779701E-2</c:v>
                </c:pt>
                <c:pt idx="6">
                  <c:v>4.8926548548103799E-2</c:v>
                </c:pt>
                <c:pt idx="7">
                  <c:v>7.9318630725046593E-2</c:v>
                </c:pt>
                <c:pt idx="8">
                  <c:v>0.107871805066366</c:v>
                </c:pt>
                <c:pt idx="9">
                  <c:v>0.13394224227731499</c:v>
                </c:pt>
                <c:pt idx="10">
                  <c:v>0.15311877679449801</c:v>
                </c:pt>
                <c:pt idx="11">
                  <c:v>0.16378521570992</c:v>
                </c:pt>
                <c:pt idx="12">
                  <c:v>0.17056127405319499</c:v>
                </c:pt>
                <c:pt idx="13">
                  <c:v>0.17432975223869401</c:v>
                </c:pt>
                <c:pt idx="14">
                  <c:v>0.176202803929148</c:v>
                </c:pt>
                <c:pt idx="15">
                  <c:v>0.176910559005864</c:v>
                </c:pt>
                <c:pt idx="16">
                  <c:v>0.17732752071482299</c:v>
                </c:pt>
                <c:pt idx="17">
                  <c:v>0.17764173013322099</c:v>
                </c:pt>
                <c:pt idx="18">
                  <c:v>0.17775621658341201</c:v>
                </c:pt>
              </c:numCache>
            </c:numRef>
          </c:val>
          <c:smooth val="0"/>
          <c:extLst>
            <c:ext xmlns:c16="http://schemas.microsoft.com/office/drawing/2014/chart" uri="{C3380CC4-5D6E-409C-BE32-E72D297353CC}">
              <c16:uniqueId val="{00000001-72F1-412B-A29A-91165510FDF0}"/>
            </c:ext>
          </c:extLst>
        </c:ser>
        <c:ser>
          <c:idx val="2"/>
          <c:order val="2"/>
          <c:tx>
            <c:strRef>
              <c:f>unfavorable!$D$2</c:f>
              <c:strCache>
                <c:ptCount val="1"/>
                <c:pt idx="0">
                  <c:v>GS1SD</c:v>
                </c:pt>
              </c:strCache>
            </c:strRef>
          </c:tx>
          <c:spPr>
            <a:ln w="28575" cap="rnd">
              <a:solidFill>
                <a:schemeClr val="accent3"/>
              </a:solidFill>
              <a:round/>
            </a:ln>
            <a:effectLst/>
          </c:spPr>
          <c:marker>
            <c:symbol val="none"/>
          </c:marker>
          <c:cat>
            <c:numRef>
              <c:f>unfavorable!$A$3:$A$21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unfavorable!$D$3:$D$21</c:f>
              <c:numCache>
                <c:formatCode>0.0</c:formatCode>
                <c:ptCount val="19"/>
                <c:pt idx="0">
                  <c:v>0.38203910600903801</c:v>
                </c:pt>
                <c:pt idx="1">
                  <c:v>0.615064729350279</c:v>
                </c:pt>
                <c:pt idx="2">
                  <c:v>1.16100667760981</c:v>
                </c:pt>
                <c:pt idx="3">
                  <c:v>2.1577236583092998</c:v>
                </c:pt>
                <c:pt idx="4">
                  <c:v>3.8809378511758901</c:v>
                </c:pt>
                <c:pt idx="5">
                  <c:v>6.5677173934991497</c:v>
                </c:pt>
                <c:pt idx="6">
                  <c:v>10.286205982873</c:v>
                </c:pt>
                <c:pt idx="7">
                  <c:v>14.1147514477172</c:v>
                </c:pt>
                <c:pt idx="8">
                  <c:v>15.0725988273546</c:v>
                </c:pt>
                <c:pt idx="9">
                  <c:v>15.7345304460399</c:v>
                </c:pt>
                <c:pt idx="10">
                  <c:v>16.0457012887221</c:v>
                </c:pt>
                <c:pt idx="11">
                  <c:v>16.161600604714899</c:v>
                </c:pt>
                <c:pt idx="12">
                  <c:v>16.237624780174102</c:v>
                </c:pt>
                <c:pt idx="13">
                  <c:v>16.2692325953231</c:v>
                </c:pt>
                <c:pt idx="14">
                  <c:v>16.282859958383199</c:v>
                </c:pt>
                <c:pt idx="15">
                  <c:v>16.285487849543301</c:v>
                </c:pt>
                <c:pt idx="16">
                  <c:v>16.286684552841301</c:v>
                </c:pt>
                <c:pt idx="17">
                  <c:v>16.2881149498476</c:v>
                </c:pt>
                <c:pt idx="18">
                  <c:v>16.288509028282899</c:v>
                </c:pt>
              </c:numCache>
            </c:numRef>
          </c:val>
          <c:smooth val="0"/>
          <c:extLst>
            <c:ext xmlns:c16="http://schemas.microsoft.com/office/drawing/2014/chart" uri="{C3380CC4-5D6E-409C-BE32-E72D297353CC}">
              <c16:uniqueId val="{00000002-72F1-412B-A29A-91165510FDF0}"/>
            </c:ext>
          </c:extLst>
        </c:ser>
        <c:ser>
          <c:idx val="3"/>
          <c:order val="3"/>
          <c:tx>
            <c:strRef>
              <c:f>unfavorable!$E$2</c:f>
              <c:strCache>
                <c:ptCount val="1"/>
                <c:pt idx="0">
                  <c:v>GS1SND</c:v>
                </c:pt>
              </c:strCache>
            </c:strRef>
          </c:tx>
          <c:spPr>
            <a:ln w="28575" cap="rnd">
              <a:solidFill>
                <a:schemeClr val="accent4"/>
              </a:solidFill>
              <a:round/>
            </a:ln>
            <a:effectLst/>
          </c:spPr>
          <c:marker>
            <c:symbol val="none"/>
          </c:marker>
          <c:cat>
            <c:numRef>
              <c:f>unfavorable!$A$3:$A$21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unfavorable!$E$3:$E$21</c:f>
              <c:numCache>
                <c:formatCode>0.0</c:formatCode>
                <c:ptCount val="19"/>
                <c:pt idx="0">
                  <c:v>1.2689608939909101</c:v>
                </c:pt>
                <c:pt idx="1">
                  <c:v>2.0789352706496702</c:v>
                </c:pt>
                <c:pt idx="2">
                  <c:v>4.0510643359847904</c:v>
                </c:pt>
                <c:pt idx="3">
                  <c:v>7.7164234611090103</c:v>
                </c:pt>
                <c:pt idx="4">
                  <c:v>14.3360185173137</c:v>
                </c:pt>
                <c:pt idx="5">
                  <c:v>25.7388012710556</c:v>
                </c:pt>
                <c:pt idx="6">
                  <c:v>43.677891416048702</c:v>
                </c:pt>
                <c:pt idx="7">
                  <c:v>67.420625995505105</c:v>
                </c:pt>
                <c:pt idx="8">
                  <c:v>90.517956964173095</c:v>
                </c:pt>
                <c:pt idx="9">
                  <c:v>110.340281313275</c:v>
                </c:pt>
                <c:pt idx="10">
                  <c:v>124.109826384652</c:v>
                </c:pt>
                <c:pt idx="11">
                  <c:v>131.88748067397401</c:v>
                </c:pt>
                <c:pt idx="12">
                  <c:v>136.63720323794001</c:v>
                </c:pt>
                <c:pt idx="13">
                  <c:v>138.9984115956</c:v>
                </c:pt>
                <c:pt idx="14">
                  <c:v>140.128587789054</c:v>
                </c:pt>
                <c:pt idx="15">
                  <c:v>140.45972916621901</c:v>
                </c:pt>
                <c:pt idx="16">
                  <c:v>140.61859672277399</c:v>
                </c:pt>
                <c:pt idx="17">
                  <c:v>140.77626886137901</c:v>
                </c:pt>
                <c:pt idx="18">
                  <c:v>140.827552050431</c:v>
                </c:pt>
              </c:numCache>
            </c:numRef>
          </c:val>
          <c:smooth val="0"/>
          <c:extLst>
            <c:ext xmlns:c16="http://schemas.microsoft.com/office/drawing/2014/chart" uri="{C3380CC4-5D6E-409C-BE32-E72D297353CC}">
              <c16:uniqueId val="{00000003-72F1-412B-A29A-91165510FDF0}"/>
            </c:ext>
          </c:extLst>
        </c:ser>
        <c:ser>
          <c:idx val="4"/>
          <c:order val="4"/>
          <c:tx>
            <c:strRef>
              <c:f>unfavorable!$F$2</c:f>
              <c:strCache>
                <c:ptCount val="1"/>
                <c:pt idx="0">
                  <c:v>Residential</c:v>
                </c:pt>
              </c:strCache>
            </c:strRef>
          </c:tx>
          <c:spPr>
            <a:ln w="28575" cap="rnd">
              <a:solidFill>
                <a:schemeClr val="accent5"/>
              </a:solidFill>
              <a:round/>
            </a:ln>
            <a:effectLst/>
          </c:spPr>
          <c:marker>
            <c:symbol val="none"/>
          </c:marker>
          <c:cat>
            <c:numRef>
              <c:f>unfavorable!$A$3:$A$21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unfavorable!$F$3:$F$21</c:f>
              <c:numCache>
                <c:formatCode>0.0</c:formatCode>
                <c:ptCount val="19"/>
                <c:pt idx="0">
                  <c:v>3.1680000000000201</c:v>
                </c:pt>
                <c:pt idx="1">
                  <c:v>5.4670000000000103</c:v>
                </c:pt>
                <c:pt idx="2">
                  <c:v>11.3009068721252</c:v>
                </c:pt>
                <c:pt idx="3">
                  <c:v>19.3582433631857</c:v>
                </c:pt>
                <c:pt idx="4">
                  <c:v>27.658359465750401</c:v>
                </c:pt>
                <c:pt idx="5">
                  <c:v>35.290923320949197</c:v>
                </c:pt>
                <c:pt idx="6">
                  <c:v>43.091141371621397</c:v>
                </c:pt>
                <c:pt idx="7">
                  <c:v>49.833372683830497</c:v>
                </c:pt>
                <c:pt idx="8">
                  <c:v>53.208740936805498</c:v>
                </c:pt>
                <c:pt idx="9">
                  <c:v>56.828462546063697</c:v>
                </c:pt>
                <c:pt idx="10">
                  <c:v>60.454261774822299</c:v>
                </c:pt>
                <c:pt idx="11">
                  <c:v>63.834133219201</c:v>
                </c:pt>
                <c:pt idx="12">
                  <c:v>67.673768162434897</c:v>
                </c:pt>
                <c:pt idx="13">
                  <c:v>71.685071105353998</c:v>
                </c:pt>
                <c:pt idx="14">
                  <c:v>76.135250199255907</c:v>
                </c:pt>
                <c:pt idx="15">
                  <c:v>80.619323661423707</c:v>
                </c:pt>
                <c:pt idx="16">
                  <c:v>86.436565917033604</c:v>
                </c:pt>
                <c:pt idx="17">
                  <c:v>94.341224791933598</c:v>
                </c:pt>
                <c:pt idx="18">
                  <c:v>103.427986333422</c:v>
                </c:pt>
              </c:numCache>
            </c:numRef>
          </c:val>
          <c:smooth val="0"/>
          <c:extLst>
            <c:ext xmlns:c16="http://schemas.microsoft.com/office/drawing/2014/chart" uri="{C3380CC4-5D6E-409C-BE32-E72D297353CC}">
              <c16:uniqueId val="{00000004-72F1-412B-A29A-91165510FDF0}"/>
            </c:ext>
          </c:extLst>
        </c:ser>
        <c:dLbls>
          <c:showLegendKey val="0"/>
          <c:showVal val="0"/>
          <c:showCatName val="0"/>
          <c:showSerName val="0"/>
          <c:showPercent val="0"/>
          <c:showBubbleSize val="0"/>
        </c:dLbls>
        <c:smooth val="0"/>
        <c:axId val="1822870440"/>
        <c:axId val="1822874072"/>
      </c:lineChart>
      <c:catAx>
        <c:axId val="1822870440"/>
        <c:scaling>
          <c:orientation val="minMax"/>
        </c:scaling>
        <c:delete val="0"/>
        <c:axPos val="b"/>
        <c:numFmt formatCode="General" sourceLinked="1"/>
        <c:majorTickMark val="out"/>
        <c:minorTickMark val="none"/>
        <c:tickLblPos val="low"/>
        <c:spPr>
          <a:noFill/>
          <a:ln w="9525" cap="flat" cmpd="sng" algn="ctr">
            <a:solidFill>
              <a:schemeClr val="tx1">
                <a:alpha val="96000"/>
              </a:schemeClr>
            </a:solidFill>
            <a:round/>
          </a:ln>
          <a:effectLst/>
        </c:spPr>
        <c:txPr>
          <a:bodyPr rot="-60000000" spcFirstLastPara="1" vertOverflow="ellipsis" vert="horz" wrap="square" anchor="ctr" anchorCtr="1"/>
          <a:lstStyle/>
          <a:p>
            <a:pPr>
              <a:defRPr sz="900" b="1" i="0" u="none" strike="noStrike" kern="1200" baseline="0">
                <a:ln>
                  <a:noFill/>
                </a:ln>
                <a:solidFill>
                  <a:schemeClr val="tx1"/>
                </a:solidFill>
                <a:latin typeface="+mn-lt"/>
                <a:ea typeface="+mn-ea"/>
                <a:cs typeface="+mn-cs"/>
              </a:defRPr>
            </a:pPr>
            <a:endParaRPr lang="en-US"/>
          </a:p>
        </c:txPr>
        <c:crossAx val="1822874072"/>
        <c:crosses val="autoZero"/>
        <c:auto val="1"/>
        <c:lblAlgn val="ctr"/>
        <c:lblOffset val="100"/>
        <c:noMultiLvlLbl val="0"/>
      </c:catAx>
      <c:valAx>
        <c:axId val="1822874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en-US" sz="1400" b="1" i="0" baseline="0">
                    <a:solidFill>
                      <a:schemeClr val="tx1"/>
                    </a:solidFill>
                    <a:effectLst/>
                  </a:rPr>
                  <a:t>Installed </a:t>
                </a:r>
                <a:r>
                  <a:rPr lang="en-US" sz="1400" b="1" i="0" u="none" strike="noStrike" baseline="0">
                    <a:effectLst/>
                  </a:rPr>
                  <a:t>BTM PV </a:t>
                </a:r>
                <a:r>
                  <a:rPr lang="en-US" sz="1400" b="1" i="0" baseline="0">
                    <a:solidFill>
                      <a:schemeClr val="tx1"/>
                    </a:solidFill>
                    <a:effectLst/>
                  </a:rPr>
                  <a:t>Capacity (MW</a:t>
                </a:r>
                <a:r>
                  <a:rPr lang="en-US" sz="1400" b="1" i="0" baseline="-25000">
                    <a:solidFill>
                      <a:schemeClr val="tx1"/>
                    </a:solidFill>
                    <a:effectLst/>
                  </a:rPr>
                  <a:t>dc</a:t>
                </a:r>
                <a:r>
                  <a:rPr lang="en-US" sz="1400" b="1" i="0" baseline="0">
                    <a:solidFill>
                      <a:schemeClr val="tx1"/>
                    </a:solidFill>
                    <a:effectLst/>
                  </a:rPr>
                  <a:t>)</a:t>
                </a:r>
                <a:endParaRPr lang="en-US" sz="1400" b="1">
                  <a:solidFill>
                    <a:schemeClr val="tx1"/>
                  </a:solidFill>
                  <a:effectLst/>
                </a:endParaRP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1822870440"/>
        <c:crosses val="autoZero"/>
        <c:crossBetween val="between"/>
      </c:valAx>
      <c:spPr>
        <a:noFill/>
        <a:ln>
          <a:solidFill>
            <a:schemeClr val="tx1"/>
          </a:solidFill>
        </a:ln>
        <a:effectLst/>
      </c:spPr>
    </c:plotArea>
    <c:legend>
      <c:legendPos val="b"/>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Central BTM</a:t>
            </a:r>
            <a:r>
              <a:rPr lang="en-US" b="1" baseline="0">
                <a:solidFill>
                  <a:schemeClr val="tx1"/>
                </a:solidFill>
              </a:rPr>
              <a:t> </a:t>
            </a:r>
            <a:r>
              <a:rPr lang="en-US" b="1">
                <a:solidFill>
                  <a:schemeClr val="tx1"/>
                </a:solidFill>
              </a:rPr>
              <a:t>PV Conditions + Accelerated Diffusion: Mid PV Costs + Mid Electricity Prices + Accelerated Diffusion</a:t>
            </a:r>
          </a:p>
        </c:rich>
      </c:tx>
      <c:overlay val="0"/>
      <c:spPr>
        <a:noFill/>
        <a:ln>
          <a:solidFill>
            <a:schemeClr val="tx1"/>
          </a:solid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'central+'!$B$2</c:f>
              <c:strCache>
                <c:ptCount val="1"/>
                <c:pt idx="0">
                  <c:v>GS1PD</c:v>
                </c:pt>
              </c:strCache>
            </c:strRef>
          </c:tx>
          <c:spPr>
            <a:ln w="28575" cap="rnd">
              <a:solidFill>
                <a:schemeClr val="accent1"/>
              </a:solidFill>
              <a:round/>
            </a:ln>
            <a:effectLst/>
          </c:spPr>
          <c:marker>
            <c:symbol val="none"/>
          </c:marker>
          <c:cat>
            <c:numRef>
              <c:f>'central+'!$A$3:$A$21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'central+'!$B$3:$B$21</c:f>
              <c:numCache>
                <c:formatCode>0.0</c:formatCode>
                <c:ptCount val="19"/>
                <c:pt idx="0">
                  <c:v>0</c:v>
                </c:pt>
                <c:pt idx="1">
                  <c:v>0</c:v>
                </c:pt>
                <c:pt idx="2">
                  <c:v>1.0696455496525E-2</c:v>
                </c:pt>
                <c:pt idx="3">
                  <c:v>6.0486112290083799E-2</c:v>
                </c:pt>
                <c:pt idx="4">
                  <c:v>0.244344672496453</c:v>
                </c:pt>
                <c:pt idx="5">
                  <c:v>0.57944087181589199</c:v>
                </c:pt>
                <c:pt idx="6">
                  <c:v>0.85203361589228199</c:v>
                </c:pt>
                <c:pt idx="7">
                  <c:v>0.997609541952167</c:v>
                </c:pt>
                <c:pt idx="8">
                  <c:v>1.0456121035383501</c:v>
                </c:pt>
                <c:pt idx="9">
                  <c:v>1.0779895743950001</c:v>
                </c:pt>
                <c:pt idx="10">
                  <c:v>1.0988749830837401</c:v>
                </c:pt>
                <c:pt idx="11">
                  <c:v>1.1198767589199801</c:v>
                </c:pt>
                <c:pt idx="12">
                  <c:v>1.14181872828707</c:v>
                </c:pt>
                <c:pt idx="13">
                  <c:v>1.1612743869961499</c:v>
                </c:pt>
                <c:pt idx="14">
                  <c:v>1.1648518315659599</c:v>
                </c:pt>
                <c:pt idx="15">
                  <c:v>1.17248683069474</c:v>
                </c:pt>
                <c:pt idx="16">
                  <c:v>1.18154888862368</c:v>
                </c:pt>
                <c:pt idx="17">
                  <c:v>1.19724147301205</c:v>
                </c:pt>
                <c:pt idx="18">
                  <c:v>1.21196673994725</c:v>
                </c:pt>
              </c:numCache>
            </c:numRef>
          </c:val>
          <c:smooth val="0"/>
          <c:extLst>
            <c:ext xmlns:c16="http://schemas.microsoft.com/office/drawing/2014/chart" uri="{C3380CC4-5D6E-409C-BE32-E72D297353CC}">
              <c16:uniqueId val="{00000000-6E8B-4582-A559-0D3E85AD6974}"/>
            </c:ext>
          </c:extLst>
        </c:ser>
        <c:ser>
          <c:idx val="1"/>
          <c:order val="1"/>
          <c:tx>
            <c:strRef>
              <c:f>'central+'!$C$2</c:f>
              <c:strCache>
                <c:ptCount val="1"/>
                <c:pt idx="0">
                  <c:v>GS1PND</c:v>
                </c:pt>
              </c:strCache>
            </c:strRef>
          </c:tx>
          <c:spPr>
            <a:ln w="28575" cap="rnd">
              <a:solidFill>
                <a:schemeClr val="accent2"/>
              </a:solidFill>
              <a:round/>
            </a:ln>
            <a:effectLst/>
          </c:spPr>
          <c:marker>
            <c:symbol val="none"/>
          </c:marker>
          <c:cat>
            <c:numRef>
              <c:f>'central+'!$A$3:$A$21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'central+'!$C$3:$C$21</c:f>
              <c:numCache>
                <c:formatCode>0.0</c:formatCode>
                <c:ptCount val="19"/>
                <c:pt idx="0">
                  <c:v>0</c:v>
                </c:pt>
                <c:pt idx="1">
                  <c:v>0</c:v>
                </c:pt>
                <c:pt idx="2">
                  <c:v>4.39700969088985E-3</c:v>
                </c:pt>
                <c:pt idx="3">
                  <c:v>2.4930927507122402E-2</c:v>
                </c:pt>
                <c:pt idx="4">
                  <c:v>0.10151837056775399</c:v>
                </c:pt>
                <c:pt idx="5">
                  <c:v>0.24599163564669099</c:v>
                </c:pt>
                <c:pt idx="6">
                  <c:v>0.360294720190037</c:v>
                </c:pt>
                <c:pt idx="7">
                  <c:v>0.4190437523244</c:v>
                </c:pt>
                <c:pt idx="8">
                  <c:v>0.44243180080426597</c:v>
                </c:pt>
                <c:pt idx="9">
                  <c:v>0.45783586915472302</c:v>
                </c:pt>
                <c:pt idx="10">
                  <c:v>0.46687683838148403</c:v>
                </c:pt>
                <c:pt idx="11">
                  <c:v>0.47612626486013998</c:v>
                </c:pt>
                <c:pt idx="12">
                  <c:v>0.48412892046992301</c:v>
                </c:pt>
                <c:pt idx="13">
                  <c:v>0.49116913656347599</c:v>
                </c:pt>
                <c:pt idx="14">
                  <c:v>0.492398378902145</c:v>
                </c:pt>
                <c:pt idx="15">
                  <c:v>0.49489255483870398</c:v>
                </c:pt>
                <c:pt idx="16">
                  <c:v>0.49952215653447801</c:v>
                </c:pt>
                <c:pt idx="17">
                  <c:v>0.50490641563014405</c:v>
                </c:pt>
                <c:pt idx="18">
                  <c:v>0.509776630580412</c:v>
                </c:pt>
              </c:numCache>
            </c:numRef>
          </c:val>
          <c:smooth val="0"/>
          <c:extLst>
            <c:ext xmlns:c16="http://schemas.microsoft.com/office/drawing/2014/chart" uri="{C3380CC4-5D6E-409C-BE32-E72D297353CC}">
              <c16:uniqueId val="{00000001-6E8B-4582-A559-0D3E85AD6974}"/>
            </c:ext>
          </c:extLst>
        </c:ser>
        <c:ser>
          <c:idx val="2"/>
          <c:order val="2"/>
          <c:tx>
            <c:strRef>
              <c:f>'central+'!$D$2</c:f>
              <c:strCache>
                <c:ptCount val="1"/>
                <c:pt idx="0">
                  <c:v>GS1SD</c:v>
                </c:pt>
              </c:strCache>
            </c:strRef>
          </c:tx>
          <c:spPr>
            <a:ln w="28575" cap="rnd">
              <a:solidFill>
                <a:schemeClr val="accent3"/>
              </a:solidFill>
              <a:round/>
            </a:ln>
            <a:effectLst/>
          </c:spPr>
          <c:marker>
            <c:symbol val="none"/>
          </c:marker>
          <c:cat>
            <c:numRef>
              <c:f>'central+'!$A$3:$A$21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'central+'!$D$3:$D$21</c:f>
              <c:numCache>
                <c:formatCode>0.0</c:formatCode>
                <c:ptCount val="19"/>
                <c:pt idx="0">
                  <c:v>0.38173420231649202</c:v>
                </c:pt>
                <c:pt idx="1">
                  <c:v>0.59705150073372804</c:v>
                </c:pt>
                <c:pt idx="2">
                  <c:v>2.0505892794751599</c:v>
                </c:pt>
                <c:pt idx="3">
                  <c:v>8.4470590096306406</c:v>
                </c:pt>
                <c:pt idx="4">
                  <c:v>26.1145879634925</c:v>
                </c:pt>
                <c:pt idx="5">
                  <c:v>45.181401645133803</c:v>
                </c:pt>
                <c:pt idx="6">
                  <c:v>57.303072774338901</c:v>
                </c:pt>
                <c:pt idx="7">
                  <c:v>64.531170404105495</c:v>
                </c:pt>
                <c:pt idx="8">
                  <c:v>66.671310966426503</c:v>
                </c:pt>
                <c:pt idx="9">
                  <c:v>68.225520140400903</c:v>
                </c:pt>
                <c:pt idx="10">
                  <c:v>69.326673587522095</c:v>
                </c:pt>
                <c:pt idx="11">
                  <c:v>70.275563374252201</c:v>
                </c:pt>
                <c:pt idx="12">
                  <c:v>71.399848408754295</c:v>
                </c:pt>
                <c:pt idx="13">
                  <c:v>72.297558826567595</c:v>
                </c:pt>
                <c:pt idx="14">
                  <c:v>72.4762633418256</c:v>
                </c:pt>
                <c:pt idx="15">
                  <c:v>72.842028005876998</c:v>
                </c:pt>
                <c:pt idx="16">
                  <c:v>73.440120098278101</c:v>
                </c:pt>
                <c:pt idx="17">
                  <c:v>74.396846399616294</c:v>
                </c:pt>
                <c:pt idx="18">
                  <c:v>75.197839489662201</c:v>
                </c:pt>
              </c:numCache>
            </c:numRef>
          </c:val>
          <c:smooth val="0"/>
          <c:extLst>
            <c:ext xmlns:c16="http://schemas.microsoft.com/office/drawing/2014/chart" uri="{C3380CC4-5D6E-409C-BE32-E72D297353CC}">
              <c16:uniqueId val="{00000002-6E8B-4582-A559-0D3E85AD6974}"/>
            </c:ext>
          </c:extLst>
        </c:ser>
        <c:ser>
          <c:idx val="3"/>
          <c:order val="3"/>
          <c:tx>
            <c:strRef>
              <c:f>'central+'!$E$2</c:f>
              <c:strCache>
                <c:ptCount val="1"/>
                <c:pt idx="0">
                  <c:v>GS1SND</c:v>
                </c:pt>
              </c:strCache>
            </c:strRef>
          </c:tx>
          <c:spPr>
            <a:ln w="28575" cap="rnd">
              <a:solidFill>
                <a:schemeClr val="accent4"/>
              </a:solidFill>
              <a:round/>
            </a:ln>
            <a:effectLst/>
          </c:spPr>
          <c:marker>
            <c:symbol val="none"/>
          </c:marker>
          <c:cat>
            <c:numRef>
              <c:f>'central+'!$A$3:$A$21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'central+'!$E$3:$E$21</c:f>
              <c:numCache>
                <c:formatCode>0.0</c:formatCode>
                <c:ptCount val="19"/>
                <c:pt idx="0">
                  <c:v>1.26926579768357</c:v>
                </c:pt>
                <c:pt idx="1">
                  <c:v>2.0969484992662499</c:v>
                </c:pt>
                <c:pt idx="2">
                  <c:v>7.52765874506425</c:v>
                </c:pt>
                <c:pt idx="3">
                  <c:v>31.4232553073216</c:v>
                </c:pt>
                <c:pt idx="4">
                  <c:v>98.114862286392295</c:v>
                </c:pt>
                <c:pt idx="5">
                  <c:v>171.52868781227801</c:v>
                </c:pt>
                <c:pt idx="6">
                  <c:v>214.055689990345</c:v>
                </c:pt>
                <c:pt idx="7">
                  <c:v>236.482967415731</c:v>
                </c:pt>
                <c:pt idx="8">
                  <c:v>246.716504527518</c:v>
                </c:pt>
                <c:pt idx="9">
                  <c:v>251.71287371501001</c:v>
                </c:pt>
                <c:pt idx="10">
                  <c:v>255.10942351015399</c:v>
                </c:pt>
                <c:pt idx="11">
                  <c:v>257.917505736718</c:v>
                </c:pt>
                <c:pt idx="12">
                  <c:v>261.186202599794</c:v>
                </c:pt>
                <c:pt idx="13">
                  <c:v>264.20942576425603</c:v>
                </c:pt>
                <c:pt idx="14">
                  <c:v>264.81828918384099</c:v>
                </c:pt>
                <c:pt idx="15">
                  <c:v>266.02428474224399</c:v>
                </c:pt>
                <c:pt idx="16">
                  <c:v>268.00479556398898</c:v>
                </c:pt>
                <c:pt idx="17">
                  <c:v>270.72106940842201</c:v>
                </c:pt>
                <c:pt idx="18">
                  <c:v>273.31635973773399</c:v>
                </c:pt>
              </c:numCache>
            </c:numRef>
          </c:val>
          <c:smooth val="0"/>
          <c:extLst>
            <c:ext xmlns:c16="http://schemas.microsoft.com/office/drawing/2014/chart" uri="{C3380CC4-5D6E-409C-BE32-E72D297353CC}">
              <c16:uniqueId val="{00000003-6E8B-4582-A559-0D3E85AD6974}"/>
            </c:ext>
          </c:extLst>
        </c:ser>
        <c:ser>
          <c:idx val="4"/>
          <c:order val="4"/>
          <c:tx>
            <c:strRef>
              <c:f>'central+'!$F$2</c:f>
              <c:strCache>
                <c:ptCount val="1"/>
                <c:pt idx="0">
                  <c:v>Residential</c:v>
                </c:pt>
              </c:strCache>
            </c:strRef>
          </c:tx>
          <c:spPr>
            <a:ln w="28575" cap="rnd">
              <a:solidFill>
                <a:schemeClr val="accent5"/>
              </a:solidFill>
              <a:round/>
            </a:ln>
            <a:effectLst/>
          </c:spPr>
          <c:marker>
            <c:symbol val="none"/>
          </c:marker>
          <c:cat>
            <c:numRef>
              <c:f>'central+'!$A$3:$A$21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'central+'!$F$3:$F$21</c:f>
              <c:numCache>
                <c:formatCode>0.0</c:formatCode>
                <c:ptCount val="19"/>
                <c:pt idx="0">
                  <c:v>3.1680000000000001</c:v>
                </c:pt>
                <c:pt idx="1">
                  <c:v>5.4669999999999597</c:v>
                </c:pt>
                <c:pt idx="2">
                  <c:v>32.4418050735975</c:v>
                </c:pt>
                <c:pt idx="3">
                  <c:v>87.775664975447597</c:v>
                </c:pt>
                <c:pt idx="4">
                  <c:v>132.11169496900899</c:v>
                </c:pt>
                <c:pt idx="5">
                  <c:v>155.253230010918</c:v>
                </c:pt>
                <c:pt idx="6">
                  <c:v>186.534353741334</c:v>
                </c:pt>
                <c:pt idx="7">
                  <c:v>221.938382844356</c:v>
                </c:pt>
                <c:pt idx="8">
                  <c:v>250.71256047034899</c:v>
                </c:pt>
                <c:pt idx="9">
                  <c:v>274.64828797221497</c:v>
                </c:pt>
                <c:pt idx="10">
                  <c:v>297.18442914427101</c:v>
                </c:pt>
                <c:pt idx="11">
                  <c:v>321.47379738511103</c:v>
                </c:pt>
                <c:pt idx="12">
                  <c:v>350.49652508696602</c:v>
                </c:pt>
                <c:pt idx="13">
                  <c:v>384.87874441934798</c:v>
                </c:pt>
                <c:pt idx="14">
                  <c:v>413.96658831060603</c:v>
                </c:pt>
                <c:pt idx="15">
                  <c:v>443.68642016069902</c:v>
                </c:pt>
                <c:pt idx="16">
                  <c:v>475.137690439263</c:v>
                </c:pt>
                <c:pt idx="17">
                  <c:v>507.87071152187002</c:v>
                </c:pt>
                <c:pt idx="18">
                  <c:v>537.54385312463796</c:v>
                </c:pt>
              </c:numCache>
            </c:numRef>
          </c:val>
          <c:smooth val="0"/>
          <c:extLst>
            <c:ext xmlns:c16="http://schemas.microsoft.com/office/drawing/2014/chart" uri="{C3380CC4-5D6E-409C-BE32-E72D297353CC}">
              <c16:uniqueId val="{00000004-6E8B-4582-A559-0D3E85AD6974}"/>
            </c:ext>
          </c:extLst>
        </c:ser>
        <c:dLbls>
          <c:showLegendKey val="0"/>
          <c:showVal val="0"/>
          <c:showCatName val="0"/>
          <c:showSerName val="0"/>
          <c:showPercent val="0"/>
          <c:showBubbleSize val="0"/>
        </c:dLbls>
        <c:smooth val="0"/>
        <c:axId val="1849832952"/>
        <c:axId val="1849836568"/>
      </c:lineChart>
      <c:catAx>
        <c:axId val="1849832952"/>
        <c:scaling>
          <c:orientation val="minMax"/>
        </c:scaling>
        <c:delete val="0"/>
        <c:axPos val="b"/>
        <c:numFmt formatCode="General" sourceLinked="1"/>
        <c:majorTickMark val="out"/>
        <c:minorTickMark val="none"/>
        <c:tickLblPos val="low"/>
        <c:spPr>
          <a:noFill/>
          <a:ln w="9525" cap="flat" cmpd="sng" algn="ctr">
            <a:solidFill>
              <a:schemeClr val="tx1">
                <a:alpha val="96000"/>
              </a:schemeClr>
            </a:solidFill>
            <a:round/>
          </a:ln>
          <a:effectLst/>
        </c:spPr>
        <c:txPr>
          <a:bodyPr rot="-60000000" spcFirstLastPara="1" vertOverflow="ellipsis" vert="horz" wrap="square" anchor="ctr" anchorCtr="1"/>
          <a:lstStyle/>
          <a:p>
            <a:pPr>
              <a:defRPr sz="900" b="1" i="0" u="none" strike="noStrike" kern="1200" baseline="0">
                <a:ln>
                  <a:noFill/>
                </a:ln>
                <a:solidFill>
                  <a:schemeClr val="tx1"/>
                </a:solidFill>
                <a:latin typeface="+mn-lt"/>
                <a:ea typeface="+mn-ea"/>
                <a:cs typeface="+mn-cs"/>
              </a:defRPr>
            </a:pPr>
            <a:endParaRPr lang="en-US"/>
          </a:p>
        </c:txPr>
        <c:crossAx val="1849836568"/>
        <c:crosses val="autoZero"/>
        <c:auto val="1"/>
        <c:lblAlgn val="ctr"/>
        <c:lblOffset val="100"/>
        <c:noMultiLvlLbl val="0"/>
      </c:catAx>
      <c:valAx>
        <c:axId val="1849836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en-US" sz="1400" b="1" i="0" baseline="0">
                    <a:solidFill>
                      <a:schemeClr val="tx1"/>
                    </a:solidFill>
                    <a:effectLst/>
                  </a:rPr>
                  <a:t>Installed </a:t>
                </a:r>
                <a:r>
                  <a:rPr lang="en-US" sz="1400" b="1" i="0" u="none" strike="noStrike" baseline="0">
                    <a:effectLst/>
                  </a:rPr>
                  <a:t>BTM PV </a:t>
                </a:r>
                <a:r>
                  <a:rPr lang="en-US" sz="1400" b="1" i="0" baseline="0">
                    <a:solidFill>
                      <a:schemeClr val="tx1"/>
                    </a:solidFill>
                    <a:effectLst/>
                  </a:rPr>
                  <a:t>Capacity (MW</a:t>
                </a:r>
                <a:r>
                  <a:rPr lang="en-US" sz="1400" b="1" i="0" baseline="-25000">
                    <a:solidFill>
                      <a:schemeClr val="tx1"/>
                    </a:solidFill>
                    <a:effectLst/>
                  </a:rPr>
                  <a:t>dc</a:t>
                </a:r>
                <a:r>
                  <a:rPr lang="en-US" sz="1400" b="1" i="0" baseline="0">
                    <a:solidFill>
                      <a:schemeClr val="tx1"/>
                    </a:solidFill>
                    <a:effectLst/>
                  </a:rPr>
                  <a:t>)</a:t>
                </a:r>
                <a:endParaRPr lang="en-US" sz="1400" b="1">
                  <a:solidFill>
                    <a:schemeClr val="tx1"/>
                  </a:solidFill>
                  <a:effectLst/>
                </a:endParaRPr>
              </a:p>
            </c:rich>
          </c:tx>
          <c:layout>
            <c:manualLayout>
              <c:xMode val="edge"/>
              <c:yMode val="edge"/>
              <c:x val="2.1929824561403501E-2"/>
              <c:y val="0.15276625172890701"/>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1849832952"/>
        <c:crosses val="autoZero"/>
        <c:crossBetween val="between"/>
      </c:valAx>
      <c:spPr>
        <a:noFill/>
        <a:ln>
          <a:solidFill>
            <a:schemeClr val="tx1"/>
          </a:solidFill>
        </a:ln>
        <a:effectLst/>
      </c:spPr>
    </c:plotArea>
    <c:legend>
      <c:legendPos val="b"/>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Favorable BTM</a:t>
            </a:r>
            <a:r>
              <a:rPr lang="en-US" b="1" baseline="0">
                <a:solidFill>
                  <a:schemeClr val="tx1"/>
                </a:solidFill>
              </a:rPr>
              <a:t> </a:t>
            </a:r>
            <a:r>
              <a:rPr lang="en-US" b="1">
                <a:solidFill>
                  <a:schemeClr val="tx1"/>
                </a:solidFill>
              </a:rPr>
              <a:t>PV Conditions + Accelerated Diffusion: Low PV Costs + High Electricity Prices + Accelerated Diffusion</a:t>
            </a:r>
          </a:p>
        </c:rich>
      </c:tx>
      <c:overlay val="0"/>
      <c:spPr>
        <a:noFill/>
        <a:ln>
          <a:solidFill>
            <a:schemeClr val="tx1"/>
          </a:solid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'favorable+'!$B$2</c:f>
              <c:strCache>
                <c:ptCount val="1"/>
                <c:pt idx="0">
                  <c:v>GS1PD</c:v>
                </c:pt>
              </c:strCache>
            </c:strRef>
          </c:tx>
          <c:spPr>
            <a:ln w="28575" cap="rnd">
              <a:solidFill>
                <a:schemeClr val="accent1"/>
              </a:solidFill>
              <a:round/>
            </a:ln>
            <a:effectLst/>
          </c:spPr>
          <c:marker>
            <c:symbol val="none"/>
          </c:marker>
          <c:cat>
            <c:numRef>
              <c:f>'favorable+'!$A$3:$A$21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'favorable+'!$B$3:$B$21</c:f>
              <c:numCache>
                <c:formatCode>0.0</c:formatCode>
                <c:ptCount val="19"/>
                <c:pt idx="0">
                  <c:v>0</c:v>
                </c:pt>
                <c:pt idx="1">
                  <c:v>0</c:v>
                </c:pt>
                <c:pt idx="2">
                  <c:v>1.23583089376071E-2</c:v>
                </c:pt>
                <c:pt idx="3">
                  <c:v>7.0941179705811902E-2</c:v>
                </c:pt>
                <c:pt idx="4">
                  <c:v>0.29872321659750101</c:v>
                </c:pt>
                <c:pt idx="5">
                  <c:v>0.75920083045395304</c:v>
                </c:pt>
                <c:pt idx="6">
                  <c:v>1.11566089581862</c:v>
                </c:pt>
                <c:pt idx="7">
                  <c:v>1.25114005360183</c:v>
                </c:pt>
                <c:pt idx="8">
                  <c:v>1.2573117199042301</c:v>
                </c:pt>
                <c:pt idx="9">
                  <c:v>1.2736868767659899</c:v>
                </c:pt>
                <c:pt idx="10">
                  <c:v>1.2914851430972401</c:v>
                </c:pt>
                <c:pt idx="11">
                  <c:v>1.3112832683804101</c:v>
                </c:pt>
                <c:pt idx="12">
                  <c:v>1.32516943711507</c:v>
                </c:pt>
                <c:pt idx="13">
                  <c:v>1.34274616463813</c:v>
                </c:pt>
                <c:pt idx="14">
                  <c:v>1.3606647862399801</c:v>
                </c:pt>
                <c:pt idx="15">
                  <c:v>1.3842904248894401</c:v>
                </c:pt>
                <c:pt idx="16">
                  <c:v>1.40001771266912</c:v>
                </c:pt>
                <c:pt idx="17">
                  <c:v>1.403840894797</c:v>
                </c:pt>
                <c:pt idx="18">
                  <c:v>1.41774827437093</c:v>
                </c:pt>
              </c:numCache>
            </c:numRef>
          </c:val>
          <c:smooth val="0"/>
          <c:extLst>
            <c:ext xmlns:c16="http://schemas.microsoft.com/office/drawing/2014/chart" uri="{C3380CC4-5D6E-409C-BE32-E72D297353CC}">
              <c16:uniqueId val="{00000000-2D87-47B2-A506-226E54A162D0}"/>
            </c:ext>
          </c:extLst>
        </c:ser>
        <c:ser>
          <c:idx val="1"/>
          <c:order val="1"/>
          <c:tx>
            <c:strRef>
              <c:f>'favorable+'!$C$2</c:f>
              <c:strCache>
                <c:ptCount val="1"/>
                <c:pt idx="0">
                  <c:v>GS1PND</c:v>
                </c:pt>
              </c:strCache>
            </c:strRef>
          </c:tx>
          <c:spPr>
            <a:ln w="28575" cap="rnd">
              <a:solidFill>
                <a:schemeClr val="accent2"/>
              </a:solidFill>
              <a:round/>
            </a:ln>
            <a:effectLst/>
          </c:spPr>
          <c:marker>
            <c:symbol val="none"/>
          </c:marker>
          <c:cat>
            <c:numRef>
              <c:f>'favorable+'!$A$3:$A$21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'favorable+'!$C$3:$C$21</c:f>
              <c:numCache>
                <c:formatCode>0.0</c:formatCode>
                <c:ptCount val="19"/>
                <c:pt idx="0">
                  <c:v>0</c:v>
                </c:pt>
                <c:pt idx="1">
                  <c:v>0</c:v>
                </c:pt>
                <c:pt idx="2">
                  <c:v>5.0054975525527399E-3</c:v>
                </c:pt>
                <c:pt idx="3">
                  <c:v>2.8714194828712299E-2</c:v>
                </c:pt>
                <c:pt idx="4">
                  <c:v>0.121168145918903</c:v>
                </c:pt>
                <c:pt idx="5">
                  <c:v>0.312037909301218</c:v>
                </c:pt>
                <c:pt idx="6">
                  <c:v>0.46074260925719401</c:v>
                </c:pt>
                <c:pt idx="7">
                  <c:v>0.51644812010993102</c:v>
                </c:pt>
                <c:pt idx="8">
                  <c:v>0.52204219365598803</c:v>
                </c:pt>
                <c:pt idx="9">
                  <c:v>0.52952647043610801</c:v>
                </c:pt>
                <c:pt idx="10">
                  <c:v>0.53509595118142705</c:v>
                </c:pt>
                <c:pt idx="11">
                  <c:v>0.54113000374454501</c:v>
                </c:pt>
                <c:pt idx="12">
                  <c:v>0.54679403465663201</c:v>
                </c:pt>
                <c:pt idx="13">
                  <c:v>0.55270788503490398</c:v>
                </c:pt>
                <c:pt idx="14">
                  <c:v>0.55883416722676904</c:v>
                </c:pt>
                <c:pt idx="15">
                  <c:v>0.56928104029743398</c:v>
                </c:pt>
                <c:pt idx="16">
                  <c:v>0.57641021116450297</c:v>
                </c:pt>
                <c:pt idx="17">
                  <c:v>0.57807260890851797</c:v>
                </c:pt>
                <c:pt idx="18">
                  <c:v>0.58353097745327998</c:v>
                </c:pt>
              </c:numCache>
            </c:numRef>
          </c:val>
          <c:smooth val="0"/>
          <c:extLst>
            <c:ext xmlns:c16="http://schemas.microsoft.com/office/drawing/2014/chart" uri="{C3380CC4-5D6E-409C-BE32-E72D297353CC}">
              <c16:uniqueId val="{00000001-2D87-47B2-A506-226E54A162D0}"/>
            </c:ext>
          </c:extLst>
        </c:ser>
        <c:ser>
          <c:idx val="2"/>
          <c:order val="2"/>
          <c:tx>
            <c:strRef>
              <c:f>'favorable+'!$D$2</c:f>
              <c:strCache>
                <c:ptCount val="1"/>
                <c:pt idx="0">
                  <c:v>GS1SD</c:v>
                </c:pt>
              </c:strCache>
            </c:strRef>
          </c:tx>
          <c:spPr>
            <a:ln w="28575" cap="rnd">
              <a:solidFill>
                <a:schemeClr val="accent3"/>
              </a:solidFill>
              <a:round/>
            </a:ln>
            <a:effectLst/>
          </c:spPr>
          <c:marker>
            <c:symbol val="none"/>
          </c:marker>
          <c:cat>
            <c:numRef>
              <c:f>'favorable+'!$A$3:$A$21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'favorable+'!$D$3:$D$21</c:f>
              <c:numCache>
                <c:formatCode>0.0</c:formatCode>
                <c:ptCount val="19"/>
                <c:pt idx="0">
                  <c:v>0.38201347004455999</c:v>
                </c:pt>
                <c:pt idx="1">
                  <c:v>0.59771181268066598</c:v>
                </c:pt>
                <c:pt idx="2">
                  <c:v>2.16068433982247</c:v>
                </c:pt>
                <c:pt idx="3">
                  <c:v>9.1969187425616994</c:v>
                </c:pt>
                <c:pt idx="4">
                  <c:v>30.946545346756199</c:v>
                </c:pt>
                <c:pt idx="5">
                  <c:v>58.337564679002199</c:v>
                </c:pt>
                <c:pt idx="6">
                  <c:v>73.462754162498499</c:v>
                </c:pt>
                <c:pt idx="7">
                  <c:v>78.752885737828294</c:v>
                </c:pt>
                <c:pt idx="8">
                  <c:v>78.793818118983296</c:v>
                </c:pt>
                <c:pt idx="9">
                  <c:v>78.921886622482404</c:v>
                </c:pt>
                <c:pt idx="10">
                  <c:v>79.431695206720605</c:v>
                </c:pt>
                <c:pt idx="11">
                  <c:v>80.0132301554072</c:v>
                </c:pt>
                <c:pt idx="12">
                  <c:v>80.766486115189494</c:v>
                </c:pt>
                <c:pt idx="13">
                  <c:v>81.610828117195098</c:v>
                </c:pt>
                <c:pt idx="14">
                  <c:v>82.630249861485893</c:v>
                </c:pt>
                <c:pt idx="15">
                  <c:v>84.023822737450502</c:v>
                </c:pt>
                <c:pt idx="16">
                  <c:v>85.162105961194101</c:v>
                </c:pt>
                <c:pt idx="17">
                  <c:v>85.473888284347794</c:v>
                </c:pt>
                <c:pt idx="18">
                  <c:v>86.489074811069599</c:v>
                </c:pt>
              </c:numCache>
            </c:numRef>
          </c:val>
          <c:smooth val="0"/>
          <c:extLst>
            <c:ext xmlns:c16="http://schemas.microsoft.com/office/drawing/2014/chart" uri="{C3380CC4-5D6E-409C-BE32-E72D297353CC}">
              <c16:uniqueId val="{00000002-2D87-47B2-A506-226E54A162D0}"/>
            </c:ext>
          </c:extLst>
        </c:ser>
        <c:ser>
          <c:idx val="3"/>
          <c:order val="3"/>
          <c:tx>
            <c:strRef>
              <c:f>'favorable+'!$E$2</c:f>
              <c:strCache>
                <c:ptCount val="1"/>
                <c:pt idx="0">
                  <c:v>GS1SND</c:v>
                </c:pt>
              </c:strCache>
            </c:strRef>
          </c:tx>
          <c:spPr>
            <a:ln w="28575" cap="rnd">
              <a:solidFill>
                <a:schemeClr val="accent4"/>
              </a:solidFill>
              <a:round/>
            </a:ln>
            <a:effectLst/>
          </c:spPr>
          <c:marker>
            <c:symbol val="none"/>
          </c:marker>
          <c:cat>
            <c:numRef>
              <c:f>'favorable+'!$A$3:$A$21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'favorable+'!$E$3:$E$21</c:f>
              <c:numCache>
                <c:formatCode>0.0</c:formatCode>
                <c:ptCount val="19"/>
                <c:pt idx="0">
                  <c:v>1.2689865299555001</c:v>
                </c:pt>
                <c:pt idx="1">
                  <c:v>2.0962881873192898</c:v>
                </c:pt>
                <c:pt idx="2">
                  <c:v>7.8440394264380702</c:v>
                </c:pt>
                <c:pt idx="3">
                  <c:v>33.6085183404522</c:v>
                </c:pt>
                <c:pt idx="4">
                  <c:v>112.242123398922</c:v>
                </c:pt>
                <c:pt idx="5">
                  <c:v>210.559672536389</c:v>
                </c:pt>
                <c:pt idx="6">
                  <c:v>261.519360687843</c:v>
                </c:pt>
                <c:pt idx="7">
                  <c:v>278.89119384549798</c:v>
                </c:pt>
                <c:pt idx="8">
                  <c:v>280.71377190386499</c:v>
                </c:pt>
                <c:pt idx="9">
                  <c:v>282.95845547031701</c:v>
                </c:pt>
                <c:pt idx="10">
                  <c:v>285.51466427464902</c:v>
                </c:pt>
                <c:pt idx="11">
                  <c:v>288.18986332338898</c:v>
                </c:pt>
                <c:pt idx="12">
                  <c:v>290.80823859541198</c:v>
                </c:pt>
                <c:pt idx="13">
                  <c:v>293.53829275914097</c:v>
                </c:pt>
                <c:pt idx="14">
                  <c:v>296.82193799771699</c:v>
                </c:pt>
                <c:pt idx="15">
                  <c:v>301.00735132621702</c:v>
                </c:pt>
                <c:pt idx="16">
                  <c:v>304.23852385972702</c:v>
                </c:pt>
                <c:pt idx="17">
                  <c:v>305.226792713186</c:v>
                </c:pt>
                <c:pt idx="18">
                  <c:v>308.29454053724203</c:v>
                </c:pt>
              </c:numCache>
            </c:numRef>
          </c:val>
          <c:smooth val="0"/>
          <c:extLst>
            <c:ext xmlns:c16="http://schemas.microsoft.com/office/drawing/2014/chart" uri="{C3380CC4-5D6E-409C-BE32-E72D297353CC}">
              <c16:uniqueId val="{00000003-2D87-47B2-A506-226E54A162D0}"/>
            </c:ext>
          </c:extLst>
        </c:ser>
        <c:ser>
          <c:idx val="4"/>
          <c:order val="4"/>
          <c:tx>
            <c:strRef>
              <c:f>'favorable+'!$F$2</c:f>
              <c:strCache>
                <c:ptCount val="1"/>
                <c:pt idx="0">
                  <c:v>Residential</c:v>
                </c:pt>
              </c:strCache>
            </c:strRef>
          </c:tx>
          <c:spPr>
            <a:ln w="28575" cap="rnd">
              <a:solidFill>
                <a:schemeClr val="accent5"/>
              </a:solidFill>
              <a:round/>
            </a:ln>
            <a:effectLst/>
          </c:spPr>
          <c:marker>
            <c:symbol val="none"/>
          </c:marker>
          <c:cat>
            <c:numRef>
              <c:f>'favorable+'!$A$3:$A$21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'favorable+'!$F$3:$F$21</c:f>
              <c:numCache>
                <c:formatCode>0.0</c:formatCode>
                <c:ptCount val="19"/>
                <c:pt idx="0">
                  <c:v>3.1679999999999899</c:v>
                </c:pt>
                <c:pt idx="1">
                  <c:v>5.4670000000000201</c:v>
                </c:pt>
                <c:pt idx="2">
                  <c:v>35.133854181196497</c:v>
                </c:pt>
                <c:pt idx="3">
                  <c:v>106.36789511498699</c:v>
                </c:pt>
                <c:pt idx="4">
                  <c:v>184.27743590959901</c:v>
                </c:pt>
                <c:pt idx="5">
                  <c:v>242.205439801278</c:v>
                </c:pt>
                <c:pt idx="6">
                  <c:v>297.518287277517</c:v>
                </c:pt>
                <c:pt idx="7">
                  <c:v>339.63318598612898</c:v>
                </c:pt>
                <c:pt idx="8">
                  <c:v>365.45089399087198</c:v>
                </c:pt>
                <c:pt idx="9">
                  <c:v>396.39157364252202</c:v>
                </c:pt>
                <c:pt idx="10">
                  <c:v>427.51474856640499</c:v>
                </c:pt>
                <c:pt idx="11">
                  <c:v>457.24042911448402</c:v>
                </c:pt>
                <c:pt idx="12">
                  <c:v>485.183842986836</c:v>
                </c:pt>
                <c:pt idx="13">
                  <c:v>510.66325814081603</c:v>
                </c:pt>
                <c:pt idx="14">
                  <c:v>529.34442666788004</c:v>
                </c:pt>
                <c:pt idx="15">
                  <c:v>546.87334192117601</c:v>
                </c:pt>
                <c:pt idx="16">
                  <c:v>563.10621843179104</c:v>
                </c:pt>
                <c:pt idx="17">
                  <c:v>577.97347395470103</c:v>
                </c:pt>
                <c:pt idx="18">
                  <c:v>595.686330414748</c:v>
                </c:pt>
              </c:numCache>
            </c:numRef>
          </c:val>
          <c:smooth val="0"/>
          <c:extLst>
            <c:ext xmlns:c16="http://schemas.microsoft.com/office/drawing/2014/chart" uri="{C3380CC4-5D6E-409C-BE32-E72D297353CC}">
              <c16:uniqueId val="{00000004-2D87-47B2-A506-226E54A162D0}"/>
            </c:ext>
          </c:extLst>
        </c:ser>
        <c:dLbls>
          <c:showLegendKey val="0"/>
          <c:showVal val="0"/>
          <c:showCatName val="0"/>
          <c:showSerName val="0"/>
          <c:showPercent val="0"/>
          <c:showBubbleSize val="0"/>
        </c:dLbls>
        <c:smooth val="0"/>
        <c:axId val="1794928168"/>
        <c:axId val="2127011240"/>
      </c:lineChart>
      <c:catAx>
        <c:axId val="1794928168"/>
        <c:scaling>
          <c:orientation val="minMax"/>
        </c:scaling>
        <c:delete val="0"/>
        <c:axPos val="b"/>
        <c:numFmt formatCode="General" sourceLinked="1"/>
        <c:majorTickMark val="out"/>
        <c:minorTickMark val="none"/>
        <c:tickLblPos val="low"/>
        <c:spPr>
          <a:noFill/>
          <a:ln w="9525" cap="flat" cmpd="sng" algn="ctr">
            <a:solidFill>
              <a:schemeClr val="tx1">
                <a:alpha val="96000"/>
              </a:schemeClr>
            </a:solidFill>
            <a:round/>
          </a:ln>
          <a:effectLst/>
        </c:spPr>
        <c:txPr>
          <a:bodyPr rot="-60000000" spcFirstLastPara="1" vertOverflow="ellipsis" vert="horz" wrap="square" anchor="ctr" anchorCtr="1"/>
          <a:lstStyle/>
          <a:p>
            <a:pPr>
              <a:defRPr sz="900" b="1" i="0" u="none" strike="noStrike" kern="1200" baseline="0">
                <a:ln>
                  <a:noFill/>
                </a:ln>
                <a:solidFill>
                  <a:schemeClr val="tx1"/>
                </a:solidFill>
                <a:latin typeface="+mn-lt"/>
                <a:ea typeface="+mn-ea"/>
                <a:cs typeface="+mn-cs"/>
              </a:defRPr>
            </a:pPr>
            <a:endParaRPr lang="en-US"/>
          </a:p>
        </c:txPr>
        <c:crossAx val="2127011240"/>
        <c:crosses val="autoZero"/>
        <c:auto val="1"/>
        <c:lblAlgn val="ctr"/>
        <c:lblOffset val="100"/>
        <c:noMultiLvlLbl val="0"/>
      </c:catAx>
      <c:valAx>
        <c:axId val="2127011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en-US" sz="1400" b="1" i="0" baseline="0">
                    <a:solidFill>
                      <a:schemeClr val="tx1"/>
                    </a:solidFill>
                    <a:effectLst/>
                  </a:rPr>
                  <a:t>Installed </a:t>
                </a:r>
                <a:r>
                  <a:rPr lang="en-US" sz="1400" b="1" i="0" u="none" strike="noStrike" baseline="0">
                    <a:effectLst/>
                  </a:rPr>
                  <a:t>BTM PV </a:t>
                </a:r>
                <a:r>
                  <a:rPr lang="en-US" sz="1400" b="1" i="0" baseline="0">
                    <a:solidFill>
                      <a:schemeClr val="tx1"/>
                    </a:solidFill>
                    <a:effectLst/>
                  </a:rPr>
                  <a:t>Capacity (MW</a:t>
                </a:r>
                <a:r>
                  <a:rPr lang="en-US" sz="1400" b="1" i="0" baseline="-25000">
                    <a:solidFill>
                      <a:schemeClr val="tx1"/>
                    </a:solidFill>
                    <a:effectLst/>
                  </a:rPr>
                  <a:t>dc</a:t>
                </a:r>
                <a:r>
                  <a:rPr lang="en-US" sz="1400" b="1" i="0" baseline="0">
                    <a:solidFill>
                      <a:schemeClr val="tx1"/>
                    </a:solidFill>
                    <a:effectLst/>
                  </a:rPr>
                  <a:t>)</a:t>
                </a:r>
                <a:endParaRPr lang="en-US" sz="1400" b="1">
                  <a:solidFill>
                    <a:schemeClr val="tx1"/>
                  </a:solidFill>
                  <a:effectLst/>
                </a:endParaRPr>
              </a:p>
            </c:rich>
          </c:tx>
          <c:layout>
            <c:manualLayout>
              <c:xMode val="edge"/>
              <c:yMode val="edge"/>
              <c:x val="2.1929824561403501E-2"/>
              <c:y val="0.15276625172890701"/>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1794928168"/>
        <c:crosses val="autoZero"/>
        <c:crossBetween val="between"/>
      </c:valAx>
      <c:spPr>
        <a:noFill/>
        <a:ln>
          <a:solidFill>
            <a:schemeClr val="tx1"/>
          </a:solidFill>
        </a:ln>
        <a:effectLst/>
      </c:spPr>
    </c:plotArea>
    <c:legend>
      <c:legendPos val="b"/>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Unfavorable BTM</a:t>
            </a:r>
            <a:r>
              <a:rPr lang="en-US" b="1" baseline="0">
                <a:solidFill>
                  <a:schemeClr val="tx1"/>
                </a:solidFill>
              </a:rPr>
              <a:t> </a:t>
            </a:r>
            <a:r>
              <a:rPr lang="en-US" b="1">
                <a:solidFill>
                  <a:schemeClr val="tx1"/>
                </a:solidFill>
              </a:rPr>
              <a:t>PV Conditions + Accelerated Diffusion: High PV Costs + Low Electricity Prices + Accelerated Diffusion</a:t>
            </a:r>
          </a:p>
        </c:rich>
      </c:tx>
      <c:overlay val="0"/>
      <c:spPr>
        <a:noFill/>
        <a:ln>
          <a:solidFill>
            <a:schemeClr val="tx1"/>
          </a:solid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'unfavorable+'!$B$2</c:f>
              <c:strCache>
                <c:ptCount val="1"/>
                <c:pt idx="0">
                  <c:v>GS1PD</c:v>
                </c:pt>
              </c:strCache>
            </c:strRef>
          </c:tx>
          <c:spPr>
            <a:ln w="28575" cap="rnd">
              <a:solidFill>
                <a:schemeClr val="accent1"/>
              </a:solidFill>
              <a:round/>
            </a:ln>
            <a:effectLst/>
          </c:spPr>
          <c:marker>
            <c:symbol val="none"/>
          </c:marker>
          <c:cat>
            <c:numRef>
              <c:f>'unfavorable+'!$A$3:$A$21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'unfavorable+'!$B$3:$B$21</c:f>
              <c:numCache>
                <c:formatCode>0.0</c:formatCode>
                <c:ptCount val="19"/>
                <c:pt idx="0">
                  <c:v>0</c:v>
                </c:pt>
                <c:pt idx="1">
                  <c:v>0</c:v>
                </c:pt>
                <c:pt idx="2">
                  <c:v>9.9457728514633394E-3</c:v>
                </c:pt>
                <c:pt idx="3">
                  <c:v>5.56309747352534E-2</c:v>
                </c:pt>
                <c:pt idx="4">
                  <c:v>0.21305913001146101</c:v>
                </c:pt>
                <c:pt idx="5">
                  <c:v>0.37871662657648703</c:v>
                </c:pt>
                <c:pt idx="6">
                  <c:v>0.42310823950071602</c:v>
                </c:pt>
                <c:pt idx="7">
                  <c:v>0.423971470073368</c:v>
                </c:pt>
                <c:pt idx="8">
                  <c:v>0.423971470073368</c:v>
                </c:pt>
                <c:pt idx="9">
                  <c:v>0.423971470073368</c:v>
                </c:pt>
                <c:pt idx="10">
                  <c:v>0.423971470073368</c:v>
                </c:pt>
                <c:pt idx="11">
                  <c:v>0.423971470073368</c:v>
                </c:pt>
                <c:pt idx="12">
                  <c:v>0.423971470073368</c:v>
                </c:pt>
                <c:pt idx="13">
                  <c:v>0.423971470073368</c:v>
                </c:pt>
                <c:pt idx="14">
                  <c:v>0.423971470073368</c:v>
                </c:pt>
                <c:pt idx="15">
                  <c:v>0.423971470073368</c:v>
                </c:pt>
                <c:pt idx="16">
                  <c:v>0.423971470073368</c:v>
                </c:pt>
                <c:pt idx="17">
                  <c:v>0.423971470073368</c:v>
                </c:pt>
                <c:pt idx="18">
                  <c:v>0.423971470073368</c:v>
                </c:pt>
              </c:numCache>
            </c:numRef>
          </c:val>
          <c:smooth val="0"/>
          <c:extLst>
            <c:ext xmlns:c16="http://schemas.microsoft.com/office/drawing/2014/chart" uri="{C3380CC4-5D6E-409C-BE32-E72D297353CC}">
              <c16:uniqueId val="{00000000-2CBC-4D1F-BC61-D8EF40CDECE7}"/>
            </c:ext>
          </c:extLst>
        </c:ser>
        <c:ser>
          <c:idx val="1"/>
          <c:order val="1"/>
          <c:tx>
            <c:strRef>
              <c:f>'unfavorable+'!$C$2</c:f>
              <c:strCache>
                <c:ptCount val="1"/>
                <c:pt idx="0">
                  <c:v>GS1PND</c:v>
                </c:pt>
              </c:strCache>
            </c:strRef>
          </c:tx>
          <c:spPr>
            <a:ln w="28575" cap="rnd">
              <a:solidFill>
                <a:schemeClr val="accent2"/>
              </a:solidFill>
              <a:round/>
            </a:ln>
            <a:effectLst/>
          </c:spPr>
          <c:marker>
            <c:symbol val="none"/>
          </c:marker>
          <c:cat>
            <c:numRef>
              <c:f>'unfavorable+'!$A$3:$A$21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'unfavorable+'!$C$3:$C$21</c:f>
              <c:numCache>
                <c:formatCode>0.0</c:formatCode>
                <c:ptCount val="19"/>
                <c:pt idx="0">
                  <c:v>0</c:v>
                </c:pt>
                <c:pt idx="1">
                  <c:v>0</c:v>
                </c:pt>
                <c:pt idx="2">
                  <c:v>4.1357435403675301E-3</c:v>
                </c:pt>
                <c:pt idx="3">
                  <c:v>2.3141207488641499E-2</c:v>
                </c:pt>
                <c:pt idx="4">
                  <c:v>9.0856090968728306E-2</c:v>
                </c:pt>
                <c:pt idx="5">
                  <c:v>0.18421098276252301</c:v>
                </c:pt>
                <c:pt idx="6">
                  <c:v>0.22263083129178299</c:v>
                </c:pt>
                <c:pt idx="7">
                  <c:v>0.22349686932936</c:v>
                </c:pt>
                <c:pt idx="8">
                  <c:v>0.22349686932936</c:v>
                </c:pt>
                <c:pt idx="9">
                  <c:v>0.22349686932936</c:v>
                </c:pt>
                <c:pt idx="10">
                  <c:v>0.22349686932936</c:v>
                </c:pt>
                <c:pt idx="11">
                  <c:v>0.22349686932936</c:v>
                </c:pt>
                <c:pt idx="12">
                  <c:v>0.22349686932936</c:v>
                </c:pt>
                <c:pt idx="13">
                  <c:v>0.22349686932936</c:v>
                </c:pt>
                <c:pt idx="14">
                  <c:v>0.22349686932936</c:v>
                </c:pt>
                <c:pt idx="15">
                  <c:v>0.22349686932936</c:v>
                </c:pt>
                <c:pt idx="16">
                  <c:v>0.22349686932936</c:v>
                </c:pt>
                <c:pt idx="17">
                  <c:v>0.22349686932936</c:v>
                </c:pt>
                <c:pt idx="18">
                  <c:v>0.22349686932936</c:v>
                </c:pt>
              </c:numCache>
            </c:numRef>
          </c:val>
          <c:smooth val="0"/>
          <c:extLst>
            <c:ext xmlns:c16="http://schemas.microsoft.com/office/drawing/2014/chart" uri="{C3380CC4-5D6E-409C-BE32-E72D297353CC}">
              <c16:uniqueId val="{00000001-2CBC-4D1F-BC61-D8EF40CDECE7}"/>
            </c:ext>
          </c:extLst>
        </c:ser>
        <c:ser>
          <c:idx val="2"/>
          <c:order val="2"/>
          <c:tx>
            <c:strRef>
              <c:f>'unfavorable+'!$D$2</c:f>
              <c:strCache>
                <c:ptCount val="1"/>
                <c:pt idx="0">
                  <c:v>GS1SD</c:v>
                </c:pt>
              </c:strCache>
            </c:strRef>
          </c:tx>
          <c:spPr>
            <a:ln w="28575" cap="rnd">
              <a:solidFill>
                <a:schemeClr val="accent3"/>
              </a:solidFill>
              <a:round/>
            </a:ln>
            <a:effectLst/>
          </c:spPr>
          <c:marker>
            <c:symbol val="none"/>
          </c:marker>
          <c:cat>
            <c:numRef>
              <c:f>'unfavorable+'!$A$3:$A$21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'unfavorable+'!$D$3:$D$21</c:f>
              <c:numCache>
                <c:formatCode>0.0</c:formatCode>
                <c:ptCount val="19"/>
                <c:pt idx="0">
                  <c:v>0.38203910600906399</c:v>
                </c:pt>
                <c:pt idx="1">
                  <c:v>0.59695164616798702</c:v>
                </c:pt>
                <c:pt idx="2">
                  <c:v>1.9974027014407201</c:v>
                </c:pt>
                <c:pt idx="3">
                  <c:v>8.0542276975196394</c:v>
                </c:pt>
                <c:pt idx="4">
                  <c:v>22.0235290723781</c:v>
                </c:pt>
                <c:pt idx="5">
                  <c:v>26.289628083937799</c:v>
                </c:pt>
                <c:pt idx="6">
                  <c:v>26.855285395363801</c:v>
                </c:pt>
                <c:pt idx="7">
                  <c:v>26.8568594090444</c:v>
                </c:pt>
                <c:pt idx="8">
                  <c:v>26.8568594090444</c:v>
                </c:pt>
                <c:pt idx="9">
                  <c:v>26.8568594090444</c:v>
                </c:pt>
                <c:pt idx="10">
                  <c:v>26.8568594090444</c:v>
                </c:pt>
                <c:pt idx="11">
                  <c:v>26.8568594090444</c:v>
                </c:pt>
                <c:pt idx="12">
                  <c:v>26.8568594090444</c:v>
                </c:pt>
                <c:pt idx="13">
                  <c:v>26.8568594090444</c:v>
                </c:pt>
                <c:pt idx="14">
                  <c:v>26.8568594090444</c:v>
                </c:pt>
                <c:pt idx="15">
                  <c:v>26.8568594090444</c:v>
                </c:pt>
                <c:pt idx="16">
                  <c:v>26.8568594090444</c:v>
                </c:pt>
                <c:pt idx="17">
                  <c:v>26.8568594090444</c:v>
                </c:pt>
                <c:pt idx="18">
                  <c:v>26.8568594090444</c:v>
                </c:pt>
              </c:numCache>
            </c:numRef>
          </c:val>
          <c:smooth val="0"/>
          <c:extLst>
            <c:ext xmlns:c16="http://schemas.microsoft.com/office/drawing/2014/chart" uri="{C3380CC4-5D6E-409C-BE32-E72D297353CC}">
              <c16:uniqueId val="{00000002-2CBC-4D1F-BC61-D8EF40CDECE7}"/>
            </c:ext>
          </c:extLst>
        </c:ser>
        <c:ser>
          <c:idx val="3"/>
          <c:order val="3"/>
          <c:tx>
            <c:strRef>
              <c:f>'unfavorable+'!$E$2</c:f>
              <c:strCache>
                <c:ptCount val="1"/>
                <c:pt idx="0">
                  <c:v>GS1SND</c:v>
                </c:pt>
              </c:strCache>
            </c:strRef>
          </c:tx>
          <c:spPr>
            <a:ln w="28575" cap="rnd">
              <a:solidFill>
                <a:schemeClr val="accent4"/>
              </a:solidFill>
              <a:round/>
            </a:ln>
            <a:effectLst/>
          </c:spPr>
          <c:marker>
            <c:symbol val="none"/>
          </c:marker>
          <c:cat>
            <c:numRef>
              <c:f>'unfavorable+'!$A$3:$A$21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'unfavorable+'!$E$3:$E$21</c:f>
              <c:numCache>
                <c:formatCode>0.0</c:formatCode>
                <c:ptCount val="19"/>
                <c:pt idx="0">
                  <c:v>1.268960893991</c:v>
                </c:pt>
                <c:pt idx="1">
                  <c:v>2.0970483538321001</c:v>
                </c:pt>
                <c:pt idx="2">
                  <c:v>7.4176754489468504</c:v>
                </c:pt>
                <c:pt idx="3">
                  <c:v>30.481354722734</c:v>
                </c:pt>
                <c:pt idx="4">
                  <c:v>89.453954264162206</c:v>
                </c:pt>
                <c:pt idx="5">
                  <c:v>136.356381970988</c:v>
                </c:pt>
                <c:pt idx="6">
                  <c:v>150.456761715249</c:v>
                </c:pt>
                <c:pt idx="7">
                  <c:v>150.76134143412901</c:v>
                </c:pt>
                <c:pt idx="8">
                  <c:v>150.76134143412901</c:v>
                </c:pt>
                <c:pt idx="9">
                  <c:v>150.76134143412901</c:v>
                </c:pt>
                <c:pt idx="10">
                  <c:v>150.76134143412901</c:v>
                </c:pt>
                <c:pt idx="11">
                  <c:v>150.76134143412901</c:v>
                </c:pt>
                <c:pt idx="12">
                  <c:v>150.76134143412901</c:v>
                </c:pt>
                <c:pt idx="13">
                  <c:v>150.76134143412901</c:v>
                </c:pt>
                <c:pt idx="14">
                  <c:v>150.76134143412901</c:v>
                </c:pt>
                <c:pt idx="15">
                  <c:v>150.76134143412901</c:v>
                </c:pt>
                <c:pt idx="16">
                  <c:v>150.76134143412901</c:v>
                </c:pt>
                <c:pt idx="17">
                  <c:v>150.76134143412901</c:v>
                </c:pt>
                <c:pt idx="18">
                  <c:v>150.76134143412901</c:v>
                </c:pt>
              </c:numCache>
            </c:numRef>
          </c:val>
          <c:smooth val="0"/>
          <c:extLst>
            <c:ext xmlns:c16="http://schemas.microsoft.com/office/drawing/2014/chart" uri="{C3380CC4-5D6E-409C-BE32-E72D297353CC}">
              <c16:uniqueId val="{00000003-2CBC-4D1F-BC61-D8EF40CDECE7}"/>
            </c:ext>
          </c:extLst>
        </c:ser>
        <c:ser>
          <c:idx val="4"/>
          <c:order val="4"/>
          <c:tx>
            <c:strRef>
              <c:f>'unfavorable+'!$F$2</c:f>
              <c:strCache>
                <c:ptCount val="1"/>
                <c:pt idx="0">
                  <c:v>Residential</c:v>
                </c:pt>
              </c:strCache>
            </c:strRef>
          </c:tx>
          <c:spPr>
            <a:ln w="28575" cap="rnd">
              <a:solidFill>
                <a:schemeClr val="accent5"/>
              </a:solidFill>
              <a:round/>
            </a:ln>
            <a:effectLst/>
          </c:spPr>
          <c:marker>
            <c:symbol val="none"/>
          </c:marker>
          <c:cat>
            <c:numRef>
              <c:f>'unfavorable+'!$A$3:$A$21</c:f>
              <c:numCache>
                <c:formatCode>General</c:formatCode>
                <c:ptCount val="19"/>
                <c:pt idx="0">
                  <c:v>2014</c:v>
                </c:pt>
                <c:pt idx="1">
                  <c:v>2016</c:v>
                </c:pt>
                <c:pt idx="2">
                  <c:v>2018</c:v>
                </c:pt>
                <c:pt idx="3">
                  <c:v>2020</c:v>
                </c:pt>
                <c:pt idx="4">
                  <c:v>2022</c:v>
                </c:pt>
                <c:pt idx="5">
                  <c:v>2024</c:v>
                </c:pt>
                <c:pt idx="6">
                  <c:v>2026</c:v>
                </c:pt>
                <c:pt idx="7">
                  <c:v>2028</c:v>
                </c:pt>
                <c:pt idx="8">
                  <c:v>2030</c:v>
                </c:pt>
                <c:pt idx="9">
                  <c:v>2032</c:v>
                </c:pt>
                <c:pt idx="10">
                  <c:v>2034</c:v>
                </c:pt>
                <c:pt idx="11">
                  <c:v>2036</c:v>
                </c:pt>
                <c:pt idx="12">
                  <c:v>2038</c:v>
                </c:pt>
                <c:pt idx="13">
                  <c:v>2040</c:v>
                </c:pt>
                <c:pt idx="14">
                  <c:v>2042</c:v>
                </c:pt>
                <c:pt idx="15">
                  <c:v>2044</c:v>
                </c:pt>
                <c:pt idx="16">
                  <c:v>2046</c:v>
                </c:pt>
                <c:pt idx="17">
                  <c:v>2048</c:v>
                </c:pt>
                <c:pt idx="18">
                  <c:v>2050</c:v>
                </c:pt>
              </c:numCache>
            </c:numRef>
          </c:cat>
          <c:val>
            <c:numRef>
              <c:f>'unfavorable+'!$F$3:$F$21</c:f>
              <c:numCache>
                <c:formatCode>0.0</c:formatCode>
                <c:ptCount val="19"/>
                <c:pt idx="0">
                  <c:v>3.1679999999999899</c:v>
                </c:pt>
                <c:pt idx="1">
                  <c:v>5.4669999999999899</c:v>
                </c:pt>
                <c:pt idx="2">
                  <c:v>29.9059281056842</c:v>
                </c:pt>
                <c:pt idx="3">
                  <c:v>70.919032006029198</c:v>
                </c:pt>
                <c:pt idx="4">
                  <c:v>84.808345573364804</c:v>
                </c:pt>
                <c:pt idx="5">
                  <c:v>86.483170178281497</c:v>
                </c:pt>
                <c:pt idx="6">
                  <c:v>87.163200165227394</c:v>
                </c:pt>
                <c:pt idx="7">
                  <c:v>87.268051735898894</c:v>
                </c:pt>
                <c:pt idx="8">
                  <c:v>87.283654942816597</c:v>
                </c:pt>
                <c:pt idx="9">
                  <c:v>87.292445491548904</c:v>
                </c:pt>
                <c:pt idx="10">
                  <c:v>87.308086552488604</c:v>
                </c:pt>
                <c:pt idx="11">
                  <c:v>87.342275125956107</c:v>
                </c:pt>
                <c:pt idx="12">
                  <c:v>87.557909543651704</c:v>
                </c:pt>
                <c:pt idx="13">
                  <c:v>88.148031403789204</c:v>
                </c:pt>
                <c:pt idx="14">
                  <c:v>89.229231594928095</c:v>
                </c:pt>
                <c:pt idx="15">
                  <c:v>90.604523472741306</c:v>
                </c:pt>
                <c:pt idx="16">
                  <c:v>94.321899560836997</c:v>
                </c:pt>
                <c:pt idx="17">
                  <c:v>101.78945606047201</c:v>
                </c:pt>
                <c:pt idx="18">
                  <c:v>110.409250022431</c:v>
                </c:pt>
              </c:numCache>
            </c:numRef>
          </c:val>
          <c:smooth val="0"/>
          <c:extLst>
            <c:ext xmlns:c16="http://schemas.microsoft.com/office/drawing/2014/chart" uri="{C3380CC4-5D6E-409C-BE32-E72D297353CC}">
              <c16:uniqueId val="{00000004-2CBC-4D1F-BC61-D8EF40CDECE7}"/>
            </c:ext>
          </c:extLst>
        </c:ser>
        <c:dLbls>
          <c:showLegendKey val="0"/>
          <c:showVal val="0"/>
          <c:showCatName val="0"/>
          <c:showSerName val="0"/>
          <c:showPercent val="0"/>
          <c:showBubbleSize val="0"/>
        </c:dLbls>
        <c:smooth val="0"/>
        <c:axId val="2128449448"/>
        <c:axId val="2133176776"/>
      </c:lineChart>
      <c:catAx>
        <c:axId val="2128449448"/>
        <c:scaling>
          <c:orientation val="minMax"/>
        </c:scaling>
        <c:delete val="0"/>
        <c:axPos val="b"/>
        <c:numFmt formatCode="General" sourceLinked="1"/>
        <c:majorTickMark val="out"/>
        <c:minorTickMark val="none"/>
        <c:tickLblPos val="low"/>
        <c:spPr>
          <a:noFill/>
          <a:ln w="9525" cap="flat" cmpd="sng" algn="ctr">
            <a:solidFill>
              <a:schemeClr val="tx1">
                <a:alpha val="96000"/>
              </a:schemeClr>
            </a:solidFill>
            <a:round/>
          </a:ln>
          <a:effectLst/>
        </c:spPr>
        <c:txPr>
          <a:bodyPr rot="-60000000" spcFirstLastPara="1" vertOverflow="ellipsis" vert="horz" wrap="square" anchor="ctr" anchorCtr="1"/>
          <a:lstStyle/>
          <a:p>
            <a:pPr>
              <a:defRPr sz="900" b="1" i="0" u="none" strike="noStrike" kern="1200" baseline="0">
                <a:ln>
                  <a:noFill/>
                </a:ln>
                <a:solidFill>
                  <a:schemeClr val="tx1"/>
                </a:solidFill>
                <a:latin typeface="+mn-lt"/>
                <a:ea typeface="+mn-ea"/>
                <a:cs typeface="+mn-cs"/>
              </a:defRPr>
            </a:pPr>
            <a:endParaRPr lang="en-US"/>
          </a:p>
        </c:txPr>
        <c:crossAx val="2133176776"/>
        <c:crosses val="autoZero"/>
        <c:auto val="1"/>
        <c:lblAlgn val="ctr"/>
        <c:lblOffset val="100"/>
        <c:noMultiLvlLbl val="0"/>
      </c:catAx>
      <c:valAx>
        <c:axId val="2133176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en-US" sz="1400" b="1" i="0" baseline="0">
                    <a:solidFill>
                      <a:schemeClr val="tx1"/>
                    </a:solidFill>
                    <a:effectLst/>
                  </a:rPr>
                  <a:t>Installed </a:t>
                </a:r>
                <a:r>
                  <a:rPr lang="en-US" sz="1400" b="1" i="0" u="none" strike="noStrike" baseline="0">
                    <a:effectLst/>
                  </a:rPr>
                  <a:t>BTM PV </a:t>
                </a:r>
                <a:r>
                  <a:rPr lang="en-US" sz="1400" b="1" i="0" baseline="0">
                    <a:solidFill>
                      <a:schemeClr val="tx1"/>
                    </a:solidFill>
                    <a:effectLst/>
                  </a:rPr>
                  <a:t>Capacity (MW</a:t>
                </a:r>
                <a:r>
                  <a:rPr lang="en-US" sz="1400" b="1" i="0" baseline="-25000">
                    <a:solidFill>
                      <a:schemeClr val="tx1"/>
                    </a:solidFill>
                    <a:effectLst/>
                  </a:rPr>
                  <a:t>dc</a:t>
                </a:r>
                <a:r>
                  <a:rPr lang="en-US" sz="1400" b="1" i="0" baseline="0">
                    <a:solidFill>
                      <a:schemeClr val="tx1"/>
                    </a:solidFill>
                    <a:effectLst/>
                  </a:rPr>
                  <a:t>)</a:t>
                </a:r>
                <a:endParaRPr lang="en-US" sz="1400" b="1">
                  <a:solidFill>
                    <a:schemeClr val="tx1"/>
                  </a:solidFill>
                  <a:effectLst/>
                </a:endParaRPr>
              </a:p>
            </c:rich>
          </c:tx>
          <c:layout>
            <c:manualLayout>
              <c:xMode val="edge"/>
              <c:yMode val="edge"/>
              <c:x val="1.9936204146730498E-2"/>
              <c:y val="0.149308437067773"/>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2128449448"/>
        <c:crosses val="autoZero"/>
        <c:crossBetween val="between"/>
      </c:valAx>
      <c:spPr>
        <a:noFill/>
        <a:ln>
          <a:solidFill>
            <a:schemeClr val="tx1"/>
          </a:solidFill>
        </a:ln>
        <a:effectLst/>
      </c:spPr>
    </c:plotArea>
    <c:legend>
      <c:legendPos val="b"/>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3</xdr:col>
      <xdr:colOff>190500</xdr:colOff>
      <xdr:row>0</xdr:row>
      <xdr:rowOff>76200</xdr:rowOff>
    </xdr:from>
    <xdr:to>
      <xdr:col>4</xdr:col>
      <xdr:colOff>2843615</xdr:colOff>
      <xdr:row>3</xdr:row>
      <xdr:rowOff>357547</xdr:rowOff>
    </xdr:to>
    <xdr:pic>
      <xdr:nvPicPr>
        <xdr:cNvPr id="2" name="Picture 1">
          <a:extLst>
            <a:ext uri="{FF2B5EF4-FFF2-40B4-BE49-F238E27FC236}">
              <a16:creationId xmlns:a16="http://schemas.microsoft.com/office/drawing/2014/main" id="{23728F8F-A2D2-4BB5-9AB9-065472CCBA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41180" y="76200"/>
          <a:ext cx="3742775" cy="11500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38100</xdr:colOff>
      <xdr:row>1</xdr:row>
      <xdr:rowOff>7622</xdr:rowOff>
    </xdr:from>
    <xdr:to>
      <xdr:col>20</xdr:col>
      <xdr:colOff>378335</xdr:colOff>
      <xdr:row>21</xdr:row>
      <xdr:rowOff>63626</xdr:rowOff>
    </xdr:to>
    <xdr:graphicFrame macro="">
      <xdr:nvGraphicFramePr>
        <xdr:cNvPr id="2" name="Chart 1">
          <a:extLst>
            <a:ext uri="{FF2B5EF4-FFF2-40B4-BE49-F238E27FC236}">
              <a16:creationId xmlns:a16="http://schemas.microsoft.com/office/drawing/2014/main" id="{A34A4313-7BE9-47E5-89A2-A87FF3B2EA5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xdr:row>
      <xdr:rowOff>0</xdr:rowOff>
    </xdr:from>
    <xdr:to>
      <xdr:col>17</xdr:col>
      <xdr:colOff>350520</xdr:colOff>
      <xdr:row>21</xdr:row>
      <xdr:rowOff>15240</xdr:rowOff>
    </xdr:to>
    <xdr:graphicFrame macro="">
      <xdr:nvGraphicFramePr>
        <xdr:cNvPr id="2" name="Chart 1">
          <a:extLst>
            <a:ext uri="{FF2B5EF4-FFF2-40B4-BE49-F238E27FC236}">
              <a16:creationId xmlns:a16="http://schemas.microsoft.com/office/drawing/2014/main" id="{A98C8037-37CF-4CAA-BCA3-4B7D6BE283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1</xdr:row>
      <xdr:rowOff>0</xdr:rowOff>
    </xdr:from>
    <xdr:to>
      <xdr:col>17</xdr:col>
      <xdr:colOff>350520</xdr:colOff>
      <xdr:row>21</xdr:row>
      <xdr:rowOff>15240</xdr:rowOff>
    </xdr:to>
    <xdr:graphicFrame macro="">
      <xdr:nvGraphicFramePr>
        <xdr:cNvPr id="2" name="Chart 1">
          <a:extLst>
            <a:ext uri="{FF2B5EF4-FFF2-40B4-BE49-F238E27FC236}">
              <a16:creationId xmlns:a16="http://schemas.microsoft.com/office/drawing/2014/main" id="{4F50D1AE-F410-4173-A877-1F199F5FF6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1</xdr:row>
      <xdr:rowOff>0</xdr:rowOff>
    </xdr:from>
    <xdr:to>
      <xdr:col>17</xdr:col>
      <xdr:colOff>350520</xdr:colOff>
      <xdr:row>21</xdr:row>
      <xdr:rowOff>15240</xdr:rowOff>
    </xdr:to>
    <xdr:graphicFrame macro="">
      <xdr:nvGraphicFramePr>
        <xdr:cNvPr id="2" name="Chart 1">
          <a:extLst>
            <a:ext uri="{FF2B5EF4-FFF2-40B4-BE49-F238E27FC236}">
              <a16:creationId xmlns:a16="http://schemas.microsoft.com/office/drawing/2014/main" id="{58894A00-D2C9-47FA-84E0-A1956512EF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1</xdr:row>
      <xdr:rowOff>0</xdr:rowOff>
    </xdr:from>
    <xdr:to>
      <xdr:col>17</xdr:col>
      <xdr:colOff>350520</xdr:colOff>
      <xdr:row>21</xdr:row>
      <xdr:rowOff>15240</xdr:rowOff>
    </xdr:to>
    <xdr:graphicFrame macro="">
      <xdr:nvGraphicFramePr>
        <xdr:cNvPr id="2" name="Chart 1">
          <a:extLst>
            <a:ext uri="{FF2B5EF4-FFF2-40B4-BE49-F238E27FC236}">
              <a16:creationId xmlns:a16="http://schemas.microsoft.com/office/drawing/2014/main" id="{7F19A6CA-FFB8-4DF6-9033-68EF67C4AF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1</xdr:row>
      <xdr:rowOff>0</xdr:rowOff>
    </xdr:from>
    <xdr:to>
      <xdr:col>17</xdr:col>
      <xdr:colOff>350520</xdr:colOff>
      <xdr:row>21</xdr:row>
      <xdr:rowOff>15240</xdr:rowOff>
    </xdr:to>
    <xdr:graphicFrame macro="">
      <xdr:nvGraphicFramePr>
        <xdr:cNvPr id="2" name="Chart 1">
          <a:extLst>
            <a:ext uri="{FF2B5EF4-FFF2-40B4-BE49-F238E27FC236}">
              <a16:creationId xmlns:a16="http://schemas.microsoft.com/office/drawing/2014/main" id="{AD8EF6FC-6CF1-429B-A6A4-4BDD1076B1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xdr:row>
      <xdr:rowOff>0</xdr:rowOff>
    </xdr:from>
    <xdr:to>
      <xdr:col>17</xdr:col>
      <xdr:colOff>350520</xdr:colOff>
      <xdr:row>21</xdr:row>
      <xdr:rowOff>15240</xdr:rowOff>
    </xdr:to>
    <xdr:graphicFrame macro="">
      <xdr:nvGraphicFramePr>
        <xdr:cNvPr id="2" name="Chart 1">
          <a:extLst>
            <a:ext uri="{FF2B5EF4-FFF2-40B4-BE49-F238E27FC236}">
              <a16:creationId xmlns:a16="http://schemas.microsoft.com/office/drawing/2014/main" id="{FAA21E05-B9FE-4CF6-99FC-6631D29404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ieter.gagnon@nrel.gov"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2"/>
  <sheetViews>
    <sheetView showGridLines="0" tabSelected="1" workbookViewId="0">
      <selection activeCell="E4" sqref="E4"/>
    </sheetView>
  </sheetViews>
  <sheetFormatPr defaultColWidth="10" defaultRowHeight="15" x14ac:dyDescent="0.25"/>
  <cols>
    <col min="1" max="1" width="25" customWidth="1"/>
    <col min="2" max="2" width="2.28515625" customWidth="1"/>
    <col min="3" max="3" width="92.140625" style="7" customWidth="1"/>
    <col min="4" max="4" width="15.7109375" bestFit="1" customWidth="1"/>
    <col min="5" max="5" width="85.42578125" customWidth="1"/>
  </cols>
  <sheetData>
    <row r="2" spans="1:11" ht="40.15" customHeight="1" x14ac:dyDescent="0.5">
      <c r="C2" s="24" t="s">
        <v>24</v>
      </c>
      <c r="E2" s="6"/>
    </row>
    <row r="3" spans="1:11" x14ac:dyDescent="0.25">
      <c r="C3" s="25"/>
      <c r="E3" s="8"/>
    </row>
    <row r="4" spans="1:11" ht="153.75" x14ac:dyDescent="0.25">
      <c r="C4" s="10" t="s">
        <v>25</v>
      </c>
      <c r="E4" s="9"/>
    </row>
    <row r="5" spans="1:11" ht="23.25" x14ac:dyDescent="0.35">
      <c r="C5" s="19" t="s">
        <v>1</v>
      </c>
      <c r="E5" s="11"/>
    </row>
    <row r="6" spans="1:11" x14ac:dyDescent="0.25">
      <c r="C6"/>
    </row>
    <row r="7" spans="1:11" x14ac:dyDescent="0.25">
      <c r="A7" s="15" t="s">
        <v>21</v>
      </c>
      <c r="B7" s="15"/>
      <c r="C7" s="16" t="s">
        <v>13</v>
      </c>
      <c r="D7" s="8"/>
      <c r="E7" s="16"/>
      <c r="F7" s="16"/>
      <c r="G7" s="16"/>
      <c r="H7" s="16"/>
      <c r="I7" s="16"/>
      <c r="J7" s="16"/>
      <c r="K7" s="16"/>
    </row>
    <row r="8" spans="1:11" x14ac:dyDescent="0.25">
      <c r="A8" s="15" t="s">
        <v>22</v>
      </c>
      <c r="B8" s="15"/>
      <c r="C8" s="16" t="s">
        <v>9</v>
      </c>
      <c r="D8" s="8"/>
      <c r="E8" s="16"/>
      <c r="F8" s="16"/>
      <c r="G8" s="16"/>
      <c r="H8" s="16"/>
      <c r="I8" s="16"/>
      <c r="J8" s="16"/>
      <c r="K8" s="16"/>
    </row>
    <row r="9" spans="1:11" x14ac:dyDescent="0.25">
      <c r="A9" s="15" t="s">
        <v>23</v>
      </c>
      <c r="B9" s="15"/>
      <c r="C9" s="16" t="s">
        <v>14</v>
      </c>
      <c r="D9" s="8"/>
      <c r="E9" s="16"/>
      <c r="F9" s="16"/>
      <c r="G9" s="16"/>
      <c r="H9" s="16"/>
      <c r="I9" s="16"/>
      <c r="J9" s="16"/>
      <c r="K9" s="16"/>
    </row>
    <row r="10" spans="1:11" x14ac:dyDescent="0.25">
      <c r="A10" s="15" t="s">
        <v>18</v>
      </c>
      <c r="B10" s="15"/>
      <c r="C10" s="16" t="s">
        <v>11</v>
      </c>
      <c r="D10" s="8"/>
      <c r="E10" s="16"/>
      <c r="F10" s="16"/>
      <c r="G10" s="16"/>
      <c r="H10" s="16"/>
      <c r="I10" s="16"/>
      <c r="J10" s="16"/>
      <c r="K10" s="16"/>
    </row>
    <row r="11" spans="1:11" x14ac:dyDescent="0.25">
      <c r="A11" s="15" t="s">
        <v>19</v>
      </c>
      <c r="B11" s="15"/>
      <c r="C11" s="16" t="s">
        <v>10</v>
      </c>
      <c r="D11" s="8"/>
      <c r="E11" s="16"/>
      <c r="F11" s="16"/>
      <c r="G11" s="16"/>
      <c r="H11" s="16"/>
      <c r="I11" s="16"/>
      <c r="J11" s="16"/>
      <c r="K11" s="16"/>
    </row>
    <row r="12" spans="1:11" x14ac:dyDescent="0.25">
      <c r="A12" s="15" t="s">
        <v>20</v>
      </c>
      <c r="B12" s="15"/>
      <c r="C12" s="16" t="s">
        <v>12</v>
      </c>
      <c r="D12" s="8"/>
      <c r="E12" s="16"/>
      <c r="F12" s="16"/>
      <c r="G12" s="16"/>
      <c r="H12" s="16"/>
      <c r="I12" s="16"/>
      <c r="J12" s="16"/>
      <c r="K12" s="16"/>
    </row>
    <row r="13" spans="1:11" x14ac:dyDescent="0.25">
      <c r="A13" s="12"/>
      <c r="B13" s="12"/>
    </row>
    <row r="14" spans="1:11" x14ac:dyDescent="0.25">
      <c r="A14" s="12"/>
      <c r="B14" s="12"/>
      <c r="C14" s="2" t="s">
        <v>8</v>
      </c>
    </row>
    <row r="15" spans="1:11" ht="26.25" x14ac:dyDescent="0.25">
      <c r="C15" s="10" t="s">
        <v>16</v>
      </c>
      <c r="E15" s="9"/>
    </row>
    <row r="16" spans="1:11" x14ac:dyDescent="0.25">
      <c r="C16" s="21" t="s">
        <v>17</v>
      </c>
      <c r="E16" s="9"/>
    </row>
    <row r="17" spans="3:5" x14ac:dyDescent="0.25">
      <c r="C17" s="21"/>
      <c r="E17" s="9"/>
    </row>
    <row r="18" spans="3:5" ht="23.25" x14ac:dyDescent="0.35">
      <c r="C18" s="19" t="s">
        <v>6</v>
      </c>
      <c r="E18" s="13"/>
    </row>
    <row r="19" spans="3:5" x14ac:dyDescent="0.25">
      <c r="C19" s="20" t="s">
        <v>7</v>
      </c>
      <c r="E19" s="14"/>
    </row>
    <row r="22" spans="3:5" ht="7.9" customHeight="1" x14ac:dyDescent="0.25"/>
  </sheetData>
  <mergeCells count="1">
    <mergeCell ref="C2:C3"/>
  </mergeCells>
  <hyperlinks>
    <hyperlink ref="C19" r:id="rId1"/>
  </hyperlinks>
  <pageMargins left="0.7" right="0.7" top="0.75" bottom="0.75" header="0.3" footer="0.3"/>
  <pageSetup orientation="portrait"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1"/>
  <sheetViews>
    <sheetView workbookViewId="0">
      <selection activeCell="S25" sqref="S25"/>
    </sheetView>
  </sheetViews>
  <sheetFormatPr defaultColWidth="8.7109375" defaultRowHeight="15" x14ac:dyDescent="0.25"/>
  <cols>
    <col min="1" max="1" width="5" bestFit="1" customWidth="1"/>
    <col min="2" max="2" width="11.28515625" bestFit="1" customWidth="1"/>
    <col min="3" max="3" width="6.7109375" bestFit="1" customWidth="1"/>
    <col min="4" max="4" width="9" bestFit="1" customWidth="1"/>
    <col min="5" max="5" width="12.28515625" bestFit="1" customWidth="1"/>
    <col min="6" max="6" width="7.7109375" bestFit="1" customWidth="1"/>
    <col min="7" max="7" width="10" bestFit="1" customWidth="1"/>
  </cols>
  <sheetData>
    <row r="2" spans="1:7" ht="30" x14ac:dyDescent="0.25">
      <c r="A2" s="5" t="s">
        <v>0</v>
      </c>
      <c r="B2" s="22" t="s">
        <v>21</v>
      </c>
      <c r="C2" s="22" t="s">
        <v>22</v>
      </c>
      <c r="D2" s="22" t="s">
        <v>23</v>
      </c>
      <c r="E2" s="22" t="s">
        <v>18</v>
      </c>
      <c r="F2" s="22" t="s">
        <v>19</v>
      </c>
      <c r="G2" s="22" t="s">
        <v>20</v>
      </c>
    </row>
    <row r="3" spans="1:7" x14ac:dyDescent="0.25">
      <c r="A3" s="1">
        <v>2014</v>
      </c>
      <c r="B3" s="23">
        <v>4.8189999999999804</v>
      </c>
      <c r="C3" s="23">
        <v>4.8189999999999502</v>
      </c>
      <c r="D3" s="23">
        <v>4.8189999999999804</v>
      </c>
      <c r="E3" s="23">
        <v>4.8190000000000603</v>
      </c>
      <c r="F3" s="23">
        <v>4.8190000000000603</v>
      </c>
      <c r="G3" s="23">
        <v>4.8190000000000603</v>
      </c>
    </row>
    <row r="4" spans="1:7" x14ac:dyDescent="0.25">
      <c r="A4" s="1">
        <v>2016</v>
      </c>
      <c r="B4" s="23">
        <v>8.1609999999999694</v>
      </c>
      <c r="C4" s="23">
        <v>8.1610000000000902</v>
      </c>
      <c r="D4" s="23">
        <v>8.1610000000000902</v>
      </c>
      <c r="E4" s="23">
        <v>8.1610000000000795</v>
      </c>
      <c r="F4" s="23">
        <v>8.1609999999999392</v>
      </c>
      <c r="G4" s="23">
        <v>8.16099999999998</v>
      </c>
    </row>
    <row r="5" spans="1:7" x14ac:dyDescent="0.25">
      <c r="A5" s="1">
        <v>2018</v>
      </c>
      <c r="B5" s="23">
        <v>16.5210775392401</v>
      </c>
      <c r="C5" s="23">
        <v>17.0565187632285</v>
      </c>
      <c r="D5" s="23">
        <v>17.750570020039302</v>
      </c>
      <c r="E5" s="23">
        <v>39.335087772463602</v>
      </c>
      <c r="F5" s="23">
        <v>42.035146563324297</v>
      </c>
      <c r="G5" s="23">
        <v>45.155941753947303</v>
      </c>
    </row>
    <row r="6" spans="1:7" x14ac:dyDescent="0.25">
      <c r="A6" s="1">
        <v>2020</v>
      </c>
      <c r="B6" s="23">
        <v>29.254930523050302</v>
      </c>
      <c r="C6" s="23">
        <v>31.329558774913501</v>
      </c>
      <c r="D6" s="23">
        <v>33.758571853302101</v>
      </c>
      <c r="E6" s="23">
        <v>109.53338660850601</v>
      </c>
      <c r="F6" s="23">
        <v>127.73139633219699</v>
      </c>
      <c r="G6" s="23">
        <v>149.27298757253601</v>
      </c>
    </row>
    <row r="7" spans="1:7" x14ac:dyDescent="0.25">
      <c r="A7" s="1">
        <v>2022</v>
      </c>
      <c r="B7" s="23">
        <v>45.923130509507899</v>
      </c>
      <c r="C7" s="23">
        <v>52.413463743764602</v>
      </c>
      <c r="D7" s="23">
        <v>58.662173986053098</v>
      </c>
      <c r="E7" s="23">
        <v>196.58974413088501</v>
      </c>
      <c r="F7" s="23">
        <v>256.68700826195902</v>
      </c>
      <c r="G7" s="23">
        <v>327.88599601779401</v>
      </c>
    </row>
    <row r="8" spans="1:7" x14ac:dyDescent="0.25">
      <c r="A8" s="1">
        <v>2024</v>
      </c>
      <c r="B8" s="23">
        <v>67.688188965077202</v>
      </c>
      <c r="C8" s="23">
        <v>83.892049406695804</v>
      </c>
      <c r="D8" s="23">
        <v>97.475743106004501</v>
      </c>
      <c r="E8" s="23">
        <v>249.69210784254699</v>
      </c>
      <c r="F8" s="23">
        <v>372.78875197579299</v>
      </c>
      <c r="G8" s="23">
        <v>512.173915756425</v>
      </c>
    </row>
    <row r="9" spans="1:7" x14ac:dyDescent="0.25">
      <c r="A9" s="1">
        <v>2026</v>
      </c>
      <c r="B9" s="23">
        <v>97.214296983360796</v>
      </c>
      <c r="C9" s="23">
        <v>131.63582090234499</v>
      </c>
      <c r="D9" s="23">
        <v>156.95998212568099</v>
      </c>
      <c r="E9" s="23">
        <v>265.120986346633</v>
      </c>
      <c r="F9" s="23">
        <v>459.10544484210101</v>
      </c>
      <c r="G9" s="23">
        <v>634.076805632934</v>
      </c>
    </row>
    <row r="10" spans="1:7" x14ac:dyDescent="0.25">
      <c r="A10" s="1">
        <v>2028</v>
      </c>
      <c r="B10" s="23">
        <v>131.61784449794399</v>
      </c>
      <c r="C10" s="23">
        <v>199.399227619833</v>
      </c>
      <c r="D10" s="23">
        <v>240.96377327092901</v>
      </c>
      <c r="E10" s="23">
        <v>265.53372091847501</v>
      </c>
      <c r="F10" s="23">
        <v>524.36917395847001</v>
      </c>
      <c r="G10" s="23">
        <v>699.04485374316801</v>
      </c>
    </row>
    <row r="11" spans="1:7" x14ac:dyDescent="0.25">
      <c r="A11" s="1">
        <v>2030</v>
      </c>
      <c r="B11" s="23">
        <v>159.11507611433001</v>
      </c>
      <c r="C11" s="23">
        <v>284.15518312873797</v>
      </c>
      <c r="D11" s="23">
        <v>344.67538599452001</v>
      </c>
      <c r="E11" s="23">
        <v>265.54932412539301</v>
      </c>
      <c r="F11" s="23">
        <v>565.58841986863695</v>
      </c>
      <c r="G11" s="23">
        <v>726.73783792728102</v>
      </c>
    </row>
    <row r="12" spans="1:7" x14ac:dyDescent="0.25">
      <c r="A12" s="1">
        <v>2032</v>
      </c>
      <c r="B12" s="23">
        <v>183.27751171007699</v>
      </c>
      <c r="C12" s="23">
        <v>376.34469540611201</v>
      </c>
      <c r="D12" s="23">
        <v>459.224723123562</v>
      </c>
      <c r="E12" s="23">
        <v>265.55811467412502</v>
      </c>
      <c r="F12" s="23">
        <v>596.122507271176</v>
      </c>
      <c r="G12" s="23">
        <v>760.07512908252397</v>
      </c>
    </row>
    <row r="13" spans="1:7" x14ac:dyDescent="0.25">
      <c r="A13" s="1">
        <v>2034</v>
      </c>
      <c r="B13" s="23">
        <v>201.024915885285</v>
      </c>
      <c r="C13" s="23">
        <v>463.90543957070099</v>
      </c>
      <c r="D13" s="23">
        <v>570.76711870206805</v>
      </c>
      <c r="E13" s="23">
        <v>265.57375573506499</v>
      </c>
      <c r="F13" s="23">
        <v>623.18627806341306</v>
      </c>
      <c r="G13" s="23">
        <v>794.28768914205398</v>
      </c>
    </row>
    <row r="14" spans="1:7" x14ac:dyDescent="0.25">
      <c r="A14" s="1">
        <v>2036</v>
      </c>
      <c r="B14" s="23">
        <v>212.31949822535299</v>
      </c>
      <c r="C14" s="23">
        <v>540.02865380411504</v>
      </c>
      <c r="D14" s="23">
        <v>669.93597081255598</v>
      </c>
      <c r="E14" s="23">
        <v>265.60794430853298</v>
      </c>
      <c r="F14" s="23">
        <v>651.26286951986197</v>
      </c>
      <c r="G14" s="23">
        <v>827.295935865405</v>
      </c>
    </row>
    <row r="15" spans="1:7" x14ac:dyDescent="0.25">
      <c r="A15" s="1">
        <v>2038</v>
      </c>
      <c r="B15" s="23">
        <v>220.99894506822201</v>
      </c>
      <c r="C15" s="23">
        <v>606.14555633712496</v>
      </c>
      <c r="D15" s="23">
        <v>754.45347496522402</v>
      </c>
      <c r="E15" s="23">
        <v>265.82357872622799</v>
      </c>
      <c r="F15" s="23">
        <v>684.70852374427204</v>
      </c>
      <c r="G15" s="23">
        <v>858.63053116921105</v>
      </c>
    </row>
    <row r="16" spans="1:7" x14ac:dyDescent="0.25">
      <c r="A16" s="1">
        <v>2040</v>
      </c>
      <c r="B16" s="23">
        <v>227.41074430897001</v>
      </c>
      <c r="C16" s="23">
        <v>665.23444580306705</v>
      </c>
      <c r="D16" s="23">
        <v>824.73447762415606</v>
      </c>
      <c r="E16" s="23">
        <v>266.41370058636602</v>
      </c>
      <c r="F16" s="23">
        <v>723.03817253373199</v>
      </c>
      <c r="G16" s="23">
        <v>887.70783306682597</v>
      </c>
    </row>
    <row r="17" spans="1:7" x14ac:dyDescent="0.25">
      <c r="A17" s="1">
        <v>2042</v>
      </c>
      <c r="B17" s="23">
        <v>233.00859110153701</v>
      </c>
      <c r="C17" s="23">
        <v>715.08279604963695</v>
      </c>
      <c r="D17" s="23">
        <v>881.27219800009505</v>
      </c>
      <c r="E17" s="23">
        <v>267.49490077750499</v>
      </c>
      <c r="F17" s="23">
        <v>752.91839104674204</v>
      </c>
      <c r="G17" s="23">
        <v>910.71611348055001</v>
      </c>
    </row>
    <row r="18" spans="1:7" x14ac:dyDescent="0.25">
      <c r="A18" s="1">
        <v>2044</v>
      </c>
      <c r="B18" s="23">
        <v>237.827824643524</v>
      </c>
      <c r="C18" s="23">
        <v>760.04888449356895</v>
      </c>
      <c r="D18" s="23">
        <v>927.88895092081702</v>
      </c>
      <c r="E18" s="23">
        <v>268.87019265531802</v>
      </c>
      <c r="F18" s="23">
        <v>784.22011229435304</v>
      </c>
      <c r="G18" s="23">
        <v>933.85808745003101</v>
      </c>
    </row>
    <row r="19" spans="1:7" x14ac:dyDescent="0.25">
      <c r="A19" s="1">
        <v>2046</v>
      </c>
      <c r="B19" s="23">
        <v>243.80593331243199</v>
      </c>
      <c r="C19" s="23">
        <v>802.53389254311799</v>
      </c>
      <c r="D19" s="23">
        <v>965.79560678058704</v>
      </c>
      <c r="E19" s="23">
        <v>272.58756874341299</v>
      </c>
      <c r="F19" s="23">
        <v>818.26367714668902</v>
      </c>
      <c r="G19" s="23">
        <v>954.48327617654604</v>
      </c>
    </row>
    <row r="20" spans="1:7" x14ac:dyDescent="0.25">
      <c r="A20" s="1">
        <v>2048</v>
      </c>
      <c r="B20" s="23">
        <v>251.87031346289501</v>
      </c>
      <c r="C20" s="23">
        <v>844.11122806938704</v>
      </c>
      <c r="D20" s="23">
        <v>995.50144731363798</v>
      </c>
      <c r="E20" s="23">
        <v>280.05512524304902</v>
      </c>
      <c r="F20" s="23">
        <v>854.69077521855104</v>
      </c>
      <c r="G20" s="23">
        <v>970.65606845594004</v>
      </c>
    </row>
    <row r="21" spans="1:7" x14ac:dyDescent="0.25">
      <c r="A21" s="1">
        <v>2050</v>
      </c>
      <c r="B21" s="23">
        <v>261.00897731622803</v>
      </c>
      <c r="C21" s="23">
        <v>883.21682510672201</v>
      </c>
      <c r="D21" s="23">
        <v>1023.4685290913</v>
      </c>
      <c r="E21" s="23">
        <v>288.674919205008</v>
      </c>
      <c r="F21" s="23">
        <v>887.77979572256299</v>
      </c>
      <c r="G21" s="23">
        <v>992.471225014884</v>
      </c>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1"/>
  <sheetViews>
    <sheetView workbookViewId="0"/>
  </sheetViews>
  <sheetFormatPr defaultColWidth="8.7109375" defaultRowHeight="15" x14ac:dyDescent="0.25"/>
  <cols>
    <col min="6" max="6" width="10.28515625" customWidth="1"/>
  </cols>
  <sheetData>
    <row r="2" spans="1:6" x14ac:dyDescent="0.25">
      <c r="A2" s="4" t="s">
        <v>0</v>
      </c>
      <c r="B2" s="4" t="s">
        <v>2</v>
      </c>
      <c r="C2" s="4" t="s">
        <v>3</v>
      </c>
      <c r="D2" s="4" t="s">
        <v>4</v>
      </c>
      <c r="E2" s="4" t="s">
        <v>5</v>
      </c>
      <c r="F2" s="4" t="s">
        <v>15</v>
      </c>
    </row>
    <row r="3" spans="1:6" x14ac:dyDescent="0.25">
      <c r="A3" s="3">
        <v>2014</v>
      </c>
      <c r="B3" s="18">
        <v>0</v>
      </c>
      <c r="C3" s="18">
        <v>0</v>
      </c>
      <c r="D3" s="18">
        <v>0.38173420231646399</v>
      </c>
      <c r="E3" s="18">
        <v>1.26926579768347</v>
      </c>
      <c r="F3" s="18">
        <v>3.1680000000000099</v>
      </c>
    </row>
    <row r="4" spans="1:6" x14ac:dyDescent="0.25">
      <c r="A4" s="3">
        <v>2016</v>
      </c>
      <c r="B4" s="18">
        <v>0</v>
      </c>
      <c r="C4" s="18">
        <v>0</v>
      </c>
      <c r="D4" s="18">
        <v>0.61516417882910401</v>
      </c>
      <c r="E4" s="18">
        <v>2.0788358211709599</v>
      </c>
      <c r="F4" s="18">
        <v>5.4670000000000201</v>
      </c>
    </row>
    <row r="5" spans="1:6" x14ac:dyDescent="0.25">
      <c r="A5" s="3">
        <v>2018</v>
      </c>
      <c r="B5" s="18">
        <v>6.1525748368917704E-3</v>
      </c>
      <c r="C5" s="18">
        <v>2.52914913641502E-3</v>
      </c>
      <c r="D5" s="18">
        <v>1.1910959594634001</v>
      </c>
      <c r="E5" s="18">
        <v>4.1128401166543798</v>
      </c>
      <c r="F5" s="18">
        <v>11.743900963137399</v>
      </c>
    </row>
    <row r="6" spans="1:6" x14ac:dyDescent="0.25">
      <c r="A6" s="3">
        <v>2020</v>
      </c>
      <c r="B6" s="18">
        <v>1.7435265318712201E-2</v>
      </c>
      <c r="C6" s="18">
        <v>7.1997030441425403E-3</v>
      </c>
      <c r="D6" s="18">
        <v>2.2625036677882502</v>
      </c>
      <c r="E6" s="18">
        <v>7.9590413199471897</v>
      </c>
      <c r="F6" s="18">
        <v>21.083378818815198</v>
      </c>
    </row>
    <row r="7" spans="1:6" x14ac:dyDescent="0.25">
      <c r="A7" s="3">
        <v>2022</v>
      </c>
      <c r="B7" s="18">
        <v>3.7848297141708502E-2</v>
      </c>
      <c r="C7" s="18">
        <v>1.5699657672855E-2</v>
      </c>
      <c r="D7" s="18">
        <v>4.2003153346163398</v>
      </c>
      <c r="E7" s="18">
        <v>15.04327117971</v>
      </c>
      <c r="F7" s="18">
        <v>33.116329274623602</v>
      </c>
    </row>
    <row r="8" spans="1:6" x14ac:dyDescent="0.25">
      <c r="A8" s="3">
        <v>2024</v>
      </c>
      <c r="B8" s="18">
        <v>7.4987932024550799E-2</v>
      </c>
      <c r="C8" s="18">
        <v>3.1234132023494201E-2</v>
      </c>
      <c r="D8" s="18">
        <v>7.6171666805612102</v>
      </c>
      <c r="E8" s="18">
        <v>27.720190249789301</v>
      </c>
      <c r="F8" s="18">
        <v>48.448470412297198</v>
      </c>
    </row>
    <row r="9" spans="1:6" x14ac:dyDescent="0.25">
      <c r="A9" s="3">
        <v>2026</v>
      </c>
      <c r="B9" s="18">
        <v>0.140488322924295</v>
      </c>
      <c r="C9" s="18">
        <v>5.85968470681449E-2</v>
      </c>
      <c r="D9" s="18">
        <v>13.310949017851399</v>
      </c>
      <c r="E9" s="18">
        <v>49.101730121804501</v>
      </c>
      <c r="F9" s="18">
        <v>69.024056592696894</v>
      </c>
    </row>
    <row r="10" spans="1:6" x14ac:dyDescent="0.25">
      <c r="A10" s="3">
        <v>2028</v>
      </c>
      <c r="B10" s="18">
        <v>0.24737152657561301</v>
      </c>
      <c r="C10" s="18">
        <v>0.103245502548656</v>
      </c>
      <c r="D10" s="18">
        <v>21.908300605912501</v>
      </c>
      <c r="E10" s="18">
        <v>81.568785989001597</v>
      </c>
      <c r="F10" s="18">
        <v>95.571523995795005</v>
      </c>
    </row>
    <row r="11" spans="1:6" x14ac:dyDescent="0.25">
      <c r="A11" s="3">
        <v>2030</v>
      </c>
      <c r="B11" s="18">
        <v>0.39964486903539997</v>
      </c>
      <c r="C11" s="18">
        <v>0.16729374125097299</v>
      </c>
      <c r="D11" s="18">
        <v>32.764881987000102</v>
      </c>
      <c r="E11" s="18">
        <v>123.570448319753</v>
      </c>
      <c r="F11" s="18">
        <v>127.252914211698</v>
      </c>
    </row>
    <row r="12" spans="1:6" x14ac:dyDescent="0.25">
      <c r="A12" s="3">
        <v>2032</v>
      </c>
      <c r="B12" s="18">
        <v>0.58403137619389101</v>
      </c>
      <c r="C12" s="18">
        <v>0.24545792009196399</v>
      </c>
      <c r="D12" s="18">
        <v>44.358476989338797</v>
      </c>
      <c r="E12" s="18">
        <v>168.412579720992</v>
      </c>
      <c r="F12" s="18">
        <v>162.74414939949401</v>
      </c>
    </row>
    <row r="13" spans="1:6" x14ac:dyDescent="0.25">
      <c r="A13" s="3">
        <v>2034</v>
      </c>
      <c r="B13" s="18">
        <v>0.76757358439678602</v>
      </c>
      <c r="C13" s="18">
        <v>0.32376643463645299</v>
      </c>
      <c r="D13" s="18">
        <v>54.597738628016103</v>
      </c>
      <c r="E13" s="18">
        <v>207.917462258326</v>
      </c>
      <c r="F13" s="18">
        <v>200.298898665325</v>
      </c>
    </row>
    <row r="14" spans="1:6" x14ac:dyDescent="0.25">
      <c r="A14" s="3">
        <v>2036</v>
      </c>
      <c r="B14" s="18">
        <v>0.92149005247719895</v>
      </c>
      <c r="C14" s="18">
        <v>0.38990193643978699</v>
      </c>
      <c r="D14" s="18">
        <v>62.352211720652498</v>
      </c>
      <c r="E14" s="18">
        <v>237.596232712621</v>
      </c>
      <c r="F14" s="18">
        <v>238.76881738192299</v>
      </c>
    </row>
    <row r="15" spans="1:6" x14ac:dyDescent="0.25">
      <c r="A15" s="3">
        <v>2038</v>
      </c>
      <c r="B15" s="18">
        <v>1.0358590132905501</v>
      </c>
      <c r="C15" s="18">
        <v>0.43857223088639502</v>
      </c>
      <c r="D15" s="18">
        <v>67.872154536000807</v>
      </c>
      <c r="E15" s="18">
        <v>258.19771103752799</v>
      </c>
      <c r="F15" s="18">
        <v>278.60125951941899</v>
      </c>
    </row>
    <row r="16" spans="1:6" x14ac:dyDescent="0.25">
      <c r="A16" s="3">
        <v>2040</v>
      </c>
      <c r="B16" s="18">
        <v>1.11460974668498</v>
      </c>
      <c r="C16" s="18">
        <v>0.47161672205316602</v>
      </c>
      <c r="D16" s="18">
        <v>71.565853971174803</v>
      </c>
      <c r="E16" s="18">
        <v>271.82361036050497</v>
      </c>
      <c r="F16" s="18">
        <v>320.258755002648</v>
      </c>
    </row>
    <row r="17" spans="1:6" x14ac:dyDescent="0.25">
      <c r="A17" s="3">
        <v>2042</v>
      </c>
      <c r="B17" s="18">
        <v>1.15920730532168</v>
      </c>
      <c r="C17" s="18">
        <v>0.490158756485917</v>
      </c>
      <c r="D17" s="18">
        <v>73.652580546358294</v>
      </c>
      <c r="E17" s="18">
        <v>279.51490763931901</v>
      </c>
      <c r="F17" s="18">
        <v>360.26594180215199</v>
      </c>
    </row>
    <row r="18" spans="1:6" x14ac:dyDescent="0.25">
      <c r="A18" s="3">
        <v>2044</v>
      </c>
      <c r="B18" s="18">
        <v>1.1886362265716801</v>
      </c>
      <c r="C18" s="18">
        <v>0.50216573450175195</v>
      </c>
      <c r="D18" s="18">
        <v>75.0287492294255</v>
      </c>
      <c r="E18" s="18">
        <v>284.47019281383598</v>
      </c>
      <c r="F18" s="18">
        <v>398.85914048923303</v>
      </c>
    </row>
    <row r="19" spans="1:6" x14ac:dyDescent="0.25">
      <c r="A19" s="3">
        <v>2046</v>
      </c>
      <c r="B19" s="18">
        <v>1.2089399447020099</v>
      </c>
      <c r="C19" s="18">
        <v>0.51106604742813</v>
      </c>
      <c r="D19" s="18">
        <v>76.102433607033007</v>
      </c>
      <c r="E19" s="18">
        <v>288.20579601363499</v>
      </c>
      <c r="F19" s="18">
        <v>436.50565693031899</v>
      </c>
    </row>
    <row r="20" spans="1:6" x14ac:dyDescent="0.25">
      <c r="A20" s="3">
        <v>2048</v>
      </c>
      <c r="B20" s="18">
        <v>1.22798980025949</v>
      </c>
      <c r="C20" s="18">
        <v>0.51845254513989503</v>
      </c>
      <c r="D20" s="18">
        <v>77.206329702616401</v>
      </c>
      <c r="E20" s="18">
        <v>291.61771711997199</v>
      </c>
      <c r="F20" s="18">
        <v>473.5407389014</v>
      </c>
    </row>
    <row r="21" spans="1:6" x14ac:dyDescent="0.25">
      <c r="A21" s="3">
        <v>2050</v>
      </c>
      <c r="B21" s="18">
        <v>1.2449713324042799</v>
      </c>
      <c r="C21" s="18">
        <v>0.52462115260410302</v>
      </c>
      <c r="D21" s="18">
        <v>78.183252997386404</v>
      </c>
      <c r="E21" s="18">
        <v>294.68364446606103</v>
      </c>
      <c r="F21" s="18">
        <v>508.580335158266</v>
      </c>
    </row>
  </sheetData>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1"/>
  <sheetViews>
    <sheetView workbookViewId="0"/>
  </sheetViews>
  <sheetFormatPr defaultColWidth="8.7109375" defaultRowHeight="15" x14ac:dyDescent="0.25"/>
  <cols>
    <col min="6" max="6" width="10.28515625" customWidth="1"/>
  </cols>
  <sheetData>
    <row r="2" spans="1:6" x14ac:dyDescent="0.25">
      <c r="A2" s="4" t="s">
        <v>0</v>
      </c>
      <c r="B2" s="4" t="s">
        <v>2</v>
      </c>
      <c r="C2" s="4" t="s">
        <v>3</v>
      </c>
      <c r="D2" s="4" t="s">
        <v>4</v>
      </c>
      <c r="E2" s="4" t="s">
        <v>5</v>
      </c>
      <c r="F2" s="4" t="s">
        <v>15</v>
      </c>
    </row>
    <row r="3" spans="1:6" x14ac:dyDescent="0.25">
      <c r="A3" s="3">
        <v>2014</v>
      </c>
      <c r="B3" s="18">
        <v>0</v>
      </c>
      <c r="C3" s="18">
        <v>0</v>
      </c>
      <c r="D3" s="18">
        <v>0.38201347004453301</v>
      </c>
      <c r="E3" s="18">
        <v>1.2689865299554099</v>
      </c>
      <c r="F3" s="18">
        <v>3.1680000000000299</v>
      </c>
    </row>
    <row r="4" spans="1:6" x14ac:dyDescent="0.25">
      <c r="A4" s="3">
        <v>2016</v>
      </c>
      <c r="B4" s="18">
        <v>0</v>
      </c>
      <c r="C4" s="18">
        <v>0</v>
      </c>
      <c r="D4" s="18">
        <v>0.61579260464890395</v>
      </c>
      <c r="E4" s="18">
        <v>2.0782073953511899</v>
      </c>
      <c r="F4" s="18">
        <v>5.4669999999999801</v>
      </c>
    </row>
    <row r="5" spans="1:6" x14ac:dyDescent="0.25">
      <c r="A5" s="3">
        <v>2018</v>
      </c>
      <c r="B5" s="18">
        <v>7.10846884005249E-3</v>
      </c>
      <c r="C5" s="18">
        <v>2.87914985463775E-3</v>
      </c>
      <c r="D5" s="18">
        <v>1.25357441471932</v>
      </c>
      <c r="E5" s="18">
        <v>4.2915467205558802</v>
      </c>
      <c r="F5" s="18">
        <v>12.195461266069399</v>
      </c>
    </row>
    <row r="6" spans="1:6" x14ac:dyDescent="0.25">
      <c r="A6" s="3">
        <v>2020</v>
      </c>
      <c r="B6" s="18">
        <v>2.06643935213402E-2</v>
      </c>
      <c r="C6" s="18">
        <v>8.3602128554069507E-3</v>
      </c>
      <c r="D6" s="18">
        <v>2.4681023746720698</v>
      </c>
      <c r="E6" s="18">
        <v>8.5443911420737901</v>
      </c>
      <c r="F6" s="18">
        <v>22.717053730179501</v>
      </c>
    </row>
    <row r="7" spans="1:6" x14ac:dyDescent="0.25">
      <c r="A7" s="3">
        <v>2022</v>
      </c>
      <c r="B7" s="18">
        <v>4.6037021894569201E-2</v>
      </c>
      <c r="C7" s="18">
        <v>1.8655749074653501E-2</v>
      </c>
      <c r="D7" s="18">
        <v>4.7209463726058498</v>
      </c>
      <c r="E7" s="18">
        <v>16.530606640451101</v>
      </c>
      <c r="F7" s="18">
        <v>37.345928202026897</v>
      </c>
    </row>
    <row r="8" spans="1:6" x14ac:dyDescent="0.25">
      <c r="A8" s="3">
        <v>2024</v>
      </c>
      <c r="B8" s="18">
        <v>9.2464852787910196E-2</v>
      </c>
      <c r="C8" s="18">
        <v>3.7573657547486497E-2</v>
      </c>
      <c r="D8" s="18">
        <v>8.7676724375301802</v>
      </c>
      <c r="E8" s="18">
        <v>30.990472167264699</v>
      </c>
      <c r="F8" s="18">
        <v>57.587559990874098</v>
      </c>
    </row>
    <row r="9" spans="1:6" x14ac:dyDescent="0.25">
      <c r="A9" s="3">
        <v>2026</v>
      </c>
      <c r="B9" s="18">
        <v>0.174263480235025</v>
      </c>
      <c r="C9" s="18">
        <v>7.0941361647759799E-2</v>
      </c>
      <c r="D9" s="18">
        <v>15.6282404904037</v>
      </c>
      <c r="E9" s="18">
        <v>55.573512533623202</v>
      </c>
      <c r="F9" s="18">
        <v>85.513024259771697</v>
      </c>
    </row>
    <row r="10" spans="1:6" x14ac:dyDescent="0.25">
      <c r="A10" s="3">
        <v>2028</v>
      </c>
      <c r="B10" s="18">
        <v>0.30677707775672702</v>
      </c>
      <c r="C10" s="18">
        <v>0.12511409119740399</v>
      </c>
      <c r="D10" s="18">
        <v>26.007791210348302</v>
      </c>
      <c r="E10" s="18">
        <v>92.951748424213093</v>
      </c>
      <c r="F10" s="18">
        <v>121.572342467414</v>
      </c>
    </row>
    <row r="11" spans="1:6" x14ac:dyDescent="0.25">
      <c r="A11" s="3">
        <v>2030</v>
      </c>
      <c r="B11" s="18">
        <v>0.491239475957998</v>
      </c>
      <c r="C11" s="18">
        <v>0.20131133089540901</v>
      </c>
      <c r="D11" s="18">
        <v>38.788516567603502</v>
      </c>
      <c r="E11" s="18">
        <v>140.57191226395</v>
      </c>
      <c r="F11" s="18">
        <v>164.62240635611201</v>
      </c>
    </row>
    <row r="12" spans="1:6" x14ac:dyDescent="0.25">
      <c r="A12" s="3">
        <v>2032</v>
      </c>
      <c r="B12" s="18">
        <v>0.70992645990429204</v>
      </c>
      <c r="C12" s="18">
        <v>0.292075469808663</v>
      </c>
      <c r="D12" s="18">
        <v>52.233723863325601</v>
      </c>
      <c r="E12" s="18">
        <v>191.12218557391</v>
      </c>
      <c r="F12" s="18">
        <v>214.866811756614</v>
      </c>
    </row>
    <row r="13" spans="1:6" x14ac:dyDescent="0.25">
      <c r="A13" s="3">
        <v>2034</v>
      </c>
      <c r="B13" s="18">
        <v>0.92275022492414305</v>
      </c>
      <c r="C13" s="18">
        <v>0.38044594976947399</v>
      </c>
      <c r="D13" s="18">
        <v>63.9782870728909</v>
      </c>
      <c r="E13" s="18">
        <v>235.24762895596601</v>
      </c>
      <c r="F13" s="18">
        <v>270.238006498517</v>
      </c>
    </row>
    <row r="14" spans="1:6" x14ac:dyDescent="0.25">
      <c r="A14" s="3">
        <v>2036</v>
      </c>
      <c r="B14" s="18">
        <v>1.09690643332473</v>
      </c>
      <c r="C14" s="18">
        <v>0.45227826811220101</v>
      </c>
      <c r="D14" s="18">
        <v>72.764270233412006</v>
      </c>
      <c r="E14" s="18">
        <v>268.13673267034198</v>
      </c>
      <c r="F14" s="18">
        <v>327.48578320736499</v>
      </c>
    </row>
    <row r="15" spans="1:6" x14ac:dyDescent="0.25">
      <c r="A15" s="3">
        <v>2038</v>
      </c>
      <c r="B15" s="18">
        <v>1.21973866745992</v>
      </c>
      <c r="C15" s="18">
        <v>0.50313364896671897</v>
      </c>
      <c r="D15" s="18">
        <v>78.788727228408803</v>
      </c>
      <c r="E15" s="18">
        <v>290.37249788065401</v>
      </c>
      <c r="F15" s="18">
        <v>383.56937753973398</v>
      </c>
    </row>
    <row r="16" spans="1:6" x14ac:dyDescent="0.25">
      <c r="A16" s="3">
        <v>2040</v>
      </c>
      <c r="B16" s="18">
        <v>1.3024980522411</v>
      </c>
      <c r="C16" s="18">
        <v>0.53670152135555604</v>
      </c>
      <c r="D16" s="18">
        <v>82.769280689217894</v>
      </c>
      <c r="E16" s="18">
        <v>304.810005418353</v>
      </c>
      <c r="F16" s="18">
        <v>435.31599194298701</v>
      </c>
    </row>
    <row r="17" spans="1:6" x14ac:dyDescent="0.25">
      <c r="A17" s="3">
        <v>2042</v>
      </c>
      <c r="B17" s="18">
        <v>1.35796247988343</v>
      </c>
      <c r="C17" s="18">
        <v>0.55867516180409904</v>
      </c>
      <c r="D17" s="18">
        <v>85.542175200930501</v>
      </c>
      <c r="E17" s="18">
        <v>314.57239074338599</v>
      </c>
      <c r="F17" s="18">
        <v>479.24099441408998</v>
      </c>
    </row>
    <row r="18" spans="1:6" x14ac:dyDescent="0.25">
      <c r="A18" s="3">
        <v>2044</v>
      </c>
      <c r="B18" s="18">
        <v>1.40014119797502</v>
      </c>
      <c r="C18" s="18">
        <v>0.57610242282838997</v>
      </c>
      <c r="D18" s="18">
        <v>87.805834799364803</v>
      </c>
      <c r="E18" s="18">
        <v>322.04515327833099</v>
      </c>
      <c r="F18" s="18">
        <v>516.06171922231795</v>
      </c>
    </row>
    <row r="19" spans="1:6" x14ac:dyDescent="0.25">
      <c r="A19" s="3">
        <v>2046</v>
      </c>
      <c r="B19" s="18">
        <v>1.42943800667039</v>
      </c>
      <c r="C19" s="18">
        <v>0.58849394552524104</v>
      </c>
      <c r="D19" s="18">
        <v>89.573090424283905</v>
      </c>
      <c r="E19" s="18">
        <v>327.53651595886299</v>
      </c>
      <c r="F19" s="18">
        <v>546.66806844524501</v>
      </c>
    </row>
    <row r="20" spans="1:6" x14ac:dyDescent="0.25">
      <c r="A20" s="3">
        <v>2048</v>
      </c>
      <c r="B20" s="18">
        <v>1.4455035563187799</v>
      </c>
      <c r="C20" s="18">
        <v>0.59526487720774102</v>
      </c>
      <c r="D20" s="18">
        <v>90.583225360219899</v>
      </c>
      <c r="E20" s="18">
        <v>330.70413534306698</v>
      </c>
      <c r="F20" s="18">
        <v>572.17331817682395</v>
      </c>
    </row>
    <row r="21" spans="1:6" x14ac:dyDescent="0.25">
      <c r="A21" s="3">
        <v>2050</v>
      </c>
      <c r="B21" s="18">
        <v>1.4618371591446799</v>
      </c>
      <c r="C21" s="18">
        <v>0.60190314624801</v>
      </c>
      <c r="D21" s="18">
        <v>91.727839706516093</v>
      </c>
      <c r="E21" s="18">
        <v>334.129303526147</v>
      </c>
      <c r="F21" s="18">
        <v>595.54764555324903</v>
      </c>
    </row>
  </sheetData>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1"/>
  <sheetViews>
    <sheetView workbookViewId="0"/>
  </sheetViews>
  <sheetFormatPr defaultColWidth="8.7109375" defaultRowHeight="15" x14ac:dyDescent="0.25"/>
  <cols>
    <col min="6" max="6" width="10.28515625" customWidth="1"/>
  </cols>
  <sheetData>
    <row r="2" spans="1:6" x14ac:dyDescent="0.25">
      <c r="A2" s="4" t="s">
        <v>0</v>
      </c>
      <c r="B2" s="4" t="s">
        <v>2</v>
      </c>
      <c r="C2" s="4" t="s">
        <v>3</v>
      </c>
      <c r="D2" s="4" t="s">
        <v>4</v>
      </c>
      <c r="E2" s="4" t="s">
        <v>5</v>
      </c>
      <c r="F2" s="4" t="s">
        <v>15</v>
      </c>
    </row>
    <row r="3" spans="1:6" x14ac:dyDescent="0.25">
      <c r="A3" s="3">
        <v>2014</v>
      </c>
      <c r="B3" s="18">
        <v>0</v>
      </c>
      <c r="C3" s="18">
        <v>0</v>
      </c>
      <c r="D3" s="18">
        <v>0.38203910600903801</v>
      </c>
      <c r="E3" s="18">
        <v>1.2689608939909101</v>
      </c>
      <c r="F3" s="18">
        <v>3.1680000000000201</v>
      </c>
    </row>
    <row r="4" spans="1:6" x14ac:dyDescent="0.25">
      <c r="A4" s="3">
        <v>2016</v>
      </c>
      <c r="B4" s="18">
        <v>0</v>
      </c>
      <c r="C4" s="18">
        <v>0</v>
      </c>
      <c r="D4" s="18">
        <v>0.615064729350279</v>
      </c>
      <c r="E4" s="18">
        <v>2.0789352706496702</v>
      </c>
      <c r="F4" s="18">
        <v>5.4670000000000103</v>
      </c>
    </row>
    <row r="5" spans="1:6" x14ac:dyDescent="0.25">
      <c r="A5" s="3">
        <v>2018</v>
      </c>
      <c r="B5" s="18">
        <v>5.7207840297408804E-3</v>
      </c>
      <c r="C5" s="18">
        <v>2.3788694906054899E-3</v>
      </c>
      <c r="D5" s="18">
        <v>1.16100667760981</v>
      </c>
      <c r="E5" s="18">
        <v>4.0510643359847904</v>
      </c>
      <c r="F5" s="18">
        <v>11.3009068721252</v>
      </c>
    </row>
    <row r="6" spans="1:6" x14ac:dyDescent="0.25">
      <c r="A6" s="3">
        <v>2020</v>
      </c>
      <c r="B6" s="18">
        <v>1.59172958272891E-2</v>
      </c>
      <c r="C6" s="18">
        <v>6.6227446189170503E-3</v>
      </c>
      <c r="D6" s="18">
        <v>2.1577236583092998</v>
      </c>
      <c r="E6" s="18">
        <v>7.7164234611090103</v>
      </c>
      <c r="F6" s="18">
        <v>19.3582433631857</v>
      </c>
    </row>
    <row r="7" spans="1:6" x14ac:dyDescent="0.25">
      <c r="A7" s="3">
        <v>2022</v>
      </c>
      <c r="B7" s="18">
        <v>3.3648441245492398E-2</v>
      </c>
      <c r="C7" s="18">
        <v>1.4166234022376E-2</v>
      </c>
      <c r="D7" s="18">
        <v>3.8809378511758901</v>
      </c>
      <c r="E7" s="18">
        <v>14.3360185173137</v>
      </c>
      <c r="F7" s="18">
        <v>27.658359465750401</v>
      </c>
    </row>
    <row r="8" spans="1:6" x14ac:dyDescent="0.25">
      <c r="A8" s="3">
        <v>2024</v>
      </c>
      <c r="B8" s="18">
        <v>6.3434900156421101E-2</v>
      </c>
      <c r="C8" s="18">
        <v>2.7312079416779701E-2</v>
      </c>
      <c r="D8" s="18">
        <v>6.5677173934991497</v>
      </c>
      <c r="E8" s="18">
        <v>25.7388012710556</v>
      </c>
      <c r="F8" s="18">
        <v>35.290923320949197</v>
      </c>
    </row>
    <row r="9" spans="1:6" x14ac:dyDescent="0.25">
      <c r="A9" s="3">
        <v>2026</v>
      </c>
      <c r="B9" s="18">
        <v>0.110131664269546</v>
      </c>
      <c r="C9" s="18">
        <v>4.8926548548103799E-2</v>
      </c>
      <c r="D9" s="18">
        <v>10.286205982873</v>
      </c>
      <c r="E9" s="18">
        <v>43.677891416048702</v>
      </c>
      <c r="F9" s="18">
        <v>43.091141371621397</v>
      </c>
    </row>
    <row r="10" spans="1:6" x14ac:dyDescent="0.25">
      <c r="A10" s="3">
        <v>2028</v>
      </c>
      <c r="B10" s="18">
        <v>0.16977574016677699</v>
      </c>
      <c r="C10" s="18">
        <v>7.9318630725046593E-2</v>
      </c>
      <c r="D10" s="18">
        <v>14.1147514477172</v>
      </c>
      <c r="E10" s="18">
        <v>67.420625995505105</v>
      </c>
      <c r="F10" s="18">
        <v>49.833372683830497</v>
      </c>
    </row>
    <row r="11" spans="1:6" x14ac:dyDescent="0.25">
      <c r="A11" s="3">
        <v>2030</v>
      </c>
      <c r="B11" s="18">
        <v>0.20790758093022599</v>
      </c>
      <c r="C11" s="18">
        <v>0.107871805066366</v>
      </c>
      <c r="D11" s="18">
        <v>15.0725988273546</v>
      </c>
      <c r="E11" s="18">
        <v>90.517956964173095</v>
      </c>
      <c r="F11" s="18">
        <v>53.208740936805498</v>
      </c>
    </row>
    <row r="12" spans="1:6" x14ac:dyDescent="0.25">
      <c r="A12" s="3">
        <v>2032</v>
      </c>
      <c r="B12" s="18">
        <v>0.24029516242041599</v>
      </c>
      <c r="C12" s="18">
        <v>0.13394224227731499</v>
      </c>
      <c r="D12" s="18">
        <v>15.7345304460399</v>
      </c>
      <c r="E12" s="18">
        <v>110.340281313275</v>
      </c>
      <c r="F12" s="18">
        <v>56.828462546063697</v>
      </c>
    </row>
    <row r="13" spans="1:6" x14ac:dyDescent="0.25">
      <c r="A13" s="3">
        <v>2034</v>
      </c>
      <c r="B13" s="18">
        <v>0.26200766029370398</v>
      </c>
      <c r="C13" s="18">
        <v>0.15311877679449801</v>
      </c>
      <c r="D13" s="18">
        <v>16.0457012887221</v>
      </c>
      <c r="E13" s="18">
        <v>124.109826384652</v>
      </c>
      <c r="F13" s="18">
        <v>60.454261774822299</v>
      </c>
    </row>
    <row r="14" spans="1:6" x14ac:dyDescent="0.25">
      <c r="A14" s="3">
        <v>2036</v>
      </c>
      <c r="B14" s="18">
        <v>0.27249851175293399</v>
      </c>
      <c r="C14" s="18">
        <v>0.16378521570992</v>
      </c>
      <c r="D14" s="18">
        <v>16.161600604714899</v>
      </c>
      <c r="E14" s="18">
        <v>131.88748067397401</v>
      </c>
      <c r="F14" s="18">
        <v>63.834133219201</v>
      </c>
    </row>
    <row r="15" spans="1:6" x14ac:dyDescent="0.25">
      <c r="A15" s="3">
        <v>2038</v>
      </c>
      <c r="B15" s="18">
        <v>0.27978761361972898</v>
      </c>
      <c r="C15" s="18">
        <v>0.17056127405319499</v>
      </c>
      <c r="D15" s="18">
        <v>16.237624780174102</v>
      </c>
      <c r="E15" s="18">
        <v>136.63720323794001</v>
      </c>
      <c r="F15" s="18">
        <v>67.673768162434897</v>
      </c>
    </row>
    <row r="16" spans="1:6" x14ac:dyDescent="0.25">
      <c r="A16" s="3">
        <v>2040</v>
      </c>
      <c r="B16" s="18">
        <v>0.28369926045483301</v>
      </c>
      <c r="C16" s="18">
        <v>0.17432975223869401</v>
      </c>
      <c r="D16" s="18">
        <v>16.2692325953231</v>
      </c>
      <c r="E16" s="18">
        <v>138.9984115956</v>
      </c>
      <c r="F16" s="18">
        <v>71.685071105353998</v>
      </c>
    </row>
    <row r="17" spans="1:6" x14ac:dyDescent="0.25">
      <c r="A17" s="3">
        <v>2042</v>
      </c>
      <c r="B17" s="18">
        <v>0.28569035091422301</v>
      </c>
      <c r="C17" s="18">
        <v>0.176202803929148</v>
      </c>
      <c r="D17" s="18">
        <v>16.282859958383199</v>
      </c>
      <c r="E17" s="18">
        <v>140.128587789054</v>
      </c>
      <c r="F17" s="18">
        <v>76.135250199255907</v>
      </c>
    </row>
    <row r="18" spans="1:6" x14ac:dyDescent="0.25">
      <c r="A18" s="3">
        <v>2044</v>
      </c>
      <c r="B18" s="18">
        <v>0.28637340733213001</v>
      </c>
      <c r="C18" s="18">
        <v>0.176910559005864</v>
      </c>
      <c r="D18" s="18">
        <v>16.285487849543301</v>
      </c>
      <c r="E18" s="18">
        <v>140.45972916621901</v>
      </c>
      <c r="F18" s="18">
        <v>80.619323661423707</v>
      </c>
    </row>
    <row r="19" spans="1:6" x14ac:dyDescent="0.25">
      <c r="A19" s="3">
        <v>2046</v>
      </c>
      <c r="B19" s="18">
        <v>0.28675859906835399</v>
      </c>
      <c r="C19" s="18">
        <v>0.17732752071482299</v>
      </c>
      <c r="D19" s="18">
        <v>16.286684552841301</v>
      </c>
      <c r="E19" s="18">
        <v>140.61859672277399</v>
      </c>
      <c r="F19" s="18">
        <v>86.436565917033604</v>
      </c>
    </row>
    <row r="20" spans="1:6" x14ac:dyDescent="0.25">
      <c r="A20" s="3">
        <v>2048</v>
      </c>
      <c r="B20" s="18">
        <v>0.28706312960203501</v>
      </c>
      <c r="C20" s="18">
        <v>0.17764173013322099</v>
      </c>
      <c r="D20" s="18">
        <v>16.2881149498476</v>
      </c>
      <c r="E20" s="18">
        <v>140.77626886137901</v>
      </c>
      <c r="F20" s="18">
        <v>94.341224791933598</v>
      </c>
    </row>
    <row r="21" spans="1:6" x14ac:dyDescent="0.25">
      <c r="A21" s="3">
        <v>2050</v>
      </c>
      <c r="B21" s="18">
        <v>0.287173687507353</v>
      </c>
      <c r="C21" s="18">
        <v>0.17775621658341201</v>
      </c>
      <c r="D21" s="18">
        <v>16.288509028282899</v>
      </c>
      <c r="E21" s="18">
        <v>140.827552050431</v>
      </c>
      <c r="F21" s="18">
        <v>103.427986333422</v>
      </c>
    </row>
  </sheetData>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1"/>
  <sheetViews>
    <sheetView workbookViewId="0"/>
  </sheetViews>
  <sheetFormatPr defaultColWidth="8.7109375" defaultRowHeight="15" x14ac:dyDescent="0.25"/>
  <cols>
    <col min="6" max="6" width="10.28515625" customWidth="1"/>
  </cols>
  <sheetData>
    <row r="2" spans="1:6" x14ac:dyDescent="0.25">
      <c r="A2" s="4" t="s">
        <v>0</v>
      </c>
      <c r="B2" s="4" t="s">
        <v>2</v>
      </c>
      <c r="C2" s="4" t="s">
        <v>3</v>
      </c>
      <c r="D2" s="4" t="s">
        <v>4</v>
      </c>
      <c r="E2" s="4" t="s">
        <v>5</v>
      </c>
      <c r="F2" s="4" t="s">
        <v>15</v>
      </c>
    </row>
    <row r="3" spans="1:6" x14ac:dyDescent="0.25">
      <c r="A3" s="3">
        <v>2014</v>
      </c>
      <c r="B3" s="18">
        <v>0</v>
      </c>
      <c r="C3" s="18">
        <v>0</v>
      </c>
      <c r="D3" s="18">
        <v>0.38173420231649202</v>
      </c>
      <c r="E3" s="18">
        <v>1.26926579768357</v>
      </c>
      <c r="F3" s="18">
        <v>3.1680000000000001</v>
      </c>
    </row>
    <row r="4" spans="1:6" x14ac:dyDescent="0.25">
      <c r="A4" s="3">
        <v>2016</v>
      </c>
      <c r="B4" s="18">
        <v>0</v>
      </c>
      <c r="C4" s="18">
        <v>0</v>
      </c>
      <c r="D4" s="18">
        <v>0.59705150073372804</v>
      </c>
      <c r="E4" s="18">
        <v>2.0969484992662499</v>
      </c>
      <c r="F4" s="18">
        <v>5.4669999999999597</v>
      </c>
    </row>
    <row r="5" spans="1:6" x14ac:dyDescent="0.25">
      <c r="A5" s="3">
        <v>2018</v>
      </c>
      <c r="B5" s="18">
        <v>1.0696455496525E-2</v>
      </c>
      <c r="C5" s="18">
        <v>4.39700969088985E-3</v>
      </c>
      <c r="D5" s="18">
        <v>2.0505892794751599</v>
      </c>
      <c r="E5" s="18">
        <v>7.52765874506425</v>
      </c>
      <c r="F5" s="18">
        <v>32.4418050735975</v>
      </c>
    </row>
    <row r="6" spans="1:6" x14ac:dyDescent="0.25">
      <c r="A6" s="3">
        <v>2020</v>
      </c>
      <c r="B6" s="18">
        <v>6.0486112290083799E-2</v>
      </c>
      <c r="C6" s="18">
        <v>2.4930927507122402E-2</v>
      </c>
      <c r="D6" s="18">
        <v>8.4470590096306406</v>
      </c>
      <c r="E6" s="18">
        <v>31.4232553073216</v>
      </c>
      <c r="F6" s="18">
        <v>87.775664975447597</v>
      </c>
    </row>
    <row r="7" spans="1:6" x14ac:dyDescent="0.25">
      <c r="A7" s="3">
        <v>2022</v>
      </c>
      <c r="B7" s="18">
        <v>0.244344672496453</v>
      </c>
      <c r="C7" s="18">
        <v>0.10151837056775399</v>
      </c>
      <c r="D7" s="18">
        <v>26.1145879634925</v>
      </c>
      <c r="E7" s="18">
        <v>98.114862286392295</v>
      </c>
      <c r="F7" s="18">
        <v>132.11169496900899</v>
      </c>
    </row>
    <row r="8" spans="1:6" x14ac:dyDescent="0.25">
      <c r="A8" s="3">
        <v>2024</v>
      </c>
      <c r="B8" s="18">
        <v>0.57944087181589199</v>
      </c>
      <c r="C8" s="18">
        <v>0.24599163564669099</v>
      </c>
      <c r="D8" s="18">
        <v>45.181401645133803</v>
      </c>
      <c r="E8" s="18">
        <v>171.52868781227801</v>
      </c>
      <c r="F8" s="18">
        <v>155.253230010918</v>
      </c>
    </row>
    <row r="9" spans="1:6" x14ac:dyDescent="0.25">
      <c r="A9" s="3">
        <v>2026</v>
      </c>
      <c r="B9" s="18">
        <v>0.85203361589228199</v>
      </c>
      <c r="C9" s="18">
        <v>0.360294720190037</v>
      </c>
      <c r="D9" s="18">
        <v>57.303072774338901</v>
      </c>
      <c r="E9" s="18">
        <v>214.055689990345</v>
      </c>
      <c r="F9" s="18">
        <v>186.534353741334</v>
      </c>
    </row>
    <row r="10" spans="1:6" x14ac:dyDescent="0.25">
      <c r="A10" s="3">
        <v>2028</v>
      </c>
      <c r="B10" s="18">
        <v>0.997609541952167</v>
      </c>
      <c r="C10" s="18">
        <v>0.4190437523244</v>
      </c>
      <c r="D10" s="18">
        <v>64.531170404105495</v>
      </c>
      <c r="E10" s="18">
        <v>236.482967415731</v>
      </c>
      <c r="F10" s="18">
        <v>221.938382844356</v>
      </c>
    </row>
    <row r="11" spans="1:6" x14ac:dyDescent="0.25">
      <c r="A11" s="3">
        <v>2030</v>
      </c>
      <c r="B11" s="18">
        <v>1.0456121035383501</v>
      </c>
      <c r="C11" s="18">
        <v>0.44243180080426597</v>
      </c>
      <c r="D11" s="18">
        <v>66.671310966426503</v>
      </c>
      <c r="E11" s="18">
        <v>246.716504527518</v>
      </c>
      <c r="F11" s="18">
        <v>250.71256047034899</v>
      </c>
    </row>
    <row r="12" spans="1:6" x14ac:dyDescent="0.25">
      <c r="A12" s="3">
        <v>2032</v>
      </c>
      <c r="B12" s="18">
        <v>1.0779895743950001</v>
      </c>
      <c r="C12" s="18">
        <v>0.45783586915472302</v>
      </c>
      <c r="D12" s="18">
        <v>68.225520140400903</v>
      </c>
      <c r="E12" s="18">
        <v>251.71287371501001</v>
      </c>
      <c r="F12" s="18">
        <v>274.64828797221497</v>
      </c>
    </row>
    <row r="13" spans="1:6" x14ac:dyDescent="0.25">
      <c r="A13" s="3">
        <v>2034</v>
      </c>
      <c r="B13" s="18">
        <v>1.0988749830837401</v>
      </c>
      <c r="C13" s="18">
        <v>0.46687683838148403</v>
      </c>
      <c r="D13" s="18">
        <v>69.326673587522095</v>
      </c>
      <c r="E13" s="18">
        <v>255.10942351015399</v>
      </c>
      <c r="F13" s="18">
        <v>297.18442914427101</v>
      </c>
    </row>
    <row r="14" spans="1:6" x14ac:dyDescent="0.25">
      <c r="A14" s="3">
        <v>2036</v>
      </c>
      <c r="B14" s="18">
        <v>1.1198767589199801</v>
      </c>
      <c r="C14" s="18">
        <v>0.47612626486013998</v>
      </c>
      <c r="D14" s="18">
        <v>70.275563374252201</v>
      </c>
      <c r="E14" s="18">
        <v>257.917505736718</v>
      </c>
      <c r="F14" s="18">
        <v>321.47379738511103</v>
      </c>
    </row>
    <row r="15" spans="1:6" x14ac:dyDescent="0.25">
      <c r="A15" s="3">
        <v>2038</v>
      </c>
      <c r="B15" s="18">
        <v>1.14181872828707</v>
      </c>
      <c r="C15" s="18">
        <v>0.48412892046992301</v>
      </c>
      <c r="D15" s="18">
        <v>71.399848408754295</v>
      </c>
      <c r="E15" s="18">
        <v>261.186202599794</v>
      </c>
      <c r="F15" s="18">
        <v>350.49652508696602</v>
      </c>
    </row>
    <row r="16" spans="1:6" x14ac:dyDescent="0.25">
      <c r="A16" s="3">
        <v>2040</v>
      </c>
      <c r="B16" s="18">
        <v>1.1612743869961499</v>
      </c>
      <c r="C16" s="18">
        <v>0.49116913656347599</v>
      </c>
      <c r="D16" s="18">
        <v>72.297558826567595</v>
      </c>
      <c r="E16" s="18">
        <v>264.20942576425603</v>
      </c>
      <c r="F16" s="18">
        <v>384.87874441934798</v>
      </c>
    </row>
    <row r="17" spans="1:6" x14ac:dyDescent="0.25">
      <c r="A17" s="3">
        <v>2042</v>
      </c>
      <c r="B17" s="18">
        <v>1.1648518315659599</v>
      </c>
      <c r="C17" s="18">
        <v>0.492398378902145</v>
      </c>
      <c r="D17" s="18">
        <v>72.4762633418256</v>
      </c>
      <c r="E17" s="18">
        <v>264.81828918384099</v>
      </c>
      <c r="F17" s="18">
        <v>413.96658831060603</v>
      </c>
    </row>
    <row r="18" spans="1:6" x14ac:dyDescent="0.25">
      <c r="A18" s="3">
        <v>2044</v>
      </c>
      <c r="B18" s="18">
        <v>1.17248683069474</v>
      </c>
      <c r="C18" s="18">
        <v>0.49489255483870398</v>
      </c>
      <c r="D18" s="18">
        <v>72.842028005876998</v>
      </c>
      <c r="E18" s="18">
        <v>266.02428474224399</v>
      </c>
      <c r="F18" s="18">
        <v>443.68642016069902</v>
      </c>
    </row>
    <row r="19" spans="1:6" x14ac:dyDescent="0.25">
      <c r="A19" s="3">
        <v>2046</v>
      </c>
      <c r="B19" s="18">
        <v>1.18154888862368</v>
      </c>
      <c r="C19" s="18">
        <v>0.49952215653447801</v>
      </c>
      <c r="D19" s="18">
        <v>73.440120098278101</v>
      </c>
      <c r="E19" s="18">
        <v>268.00479556398898</v>
      </c>
      <c r="F19" s="18">
        <v>475.137690439263</v>
      </c>
    </row>
    <row r="20" spans="1:6" x14ac:dyDescent="0.25">
      <c r="A20" s="3">
        <v>2048</v>
      </c>
      <c r="B20" s="18">
        <v>1.19724147301205</v>
      </c>
      <c r="C20" s="18">
        <v>0.50490641563014405</v>
      </c>
      <c r="D20" s="18">
        <v>74.396846399616294</v>
      </c>
      <c r="E20" s="18">
        <v>270.72106940842201</v>
      </c>
      <c r="F20" s="18">
        <v>507.87071152187002</v>
      </c>
    </row>
    <row r="21" spans="1:6" x14ac:dyDescent="0.25">
      <c r="A21" s="3">
        <v>2050</v>
      </c>
      <c r="B21" s="18">
        <v>1.21196673994725</v>
      </c>
      <c r="C21" s="18">
        <v>0.509776630580412</v>
      </c>
      <c r="D21" s="18">
        <v>75.197839489662201</v>
      </c>
      <c r="E21" s="18">
        <v>273.31635973773399</v>
      </c>
      <c r="F21" s="18">
        <v>537.54385312463796</v>
      </c>
    </row>
  </sheetData>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1"/>
  <sheetViews>
    <sheetView workbookViewId="0">
      <selection activeCell="K30" sqref="K30"/>
    </sheetView>
  </sheetViews>
  <sheetFormatPr defaultColWidth="8.7109375" defaultRowHeight="15" x14ac:dyDescent="0.25"/>
  <cols>
    <col min="6" max="6" width="10.28515625" customWidth="1"/>
  </cols>
  <sheetData>
    <row r="2" spans="1:6" x14ac:dyDescent="0.25">
      <c r="A2" s="4" t="s">
        <v>0</v>
      </c>
      <c r="B2" s="4" t="s">
        <v>2</v>
      </c>
      <c r="C2" s="4" t="s">
        <v>3</v>
      </c>
      <c r="D2" s="4" t="s">
        <v>4</v>
      </c>
      <c r="E2" s="4" t="s">
        <v>5</v>
      </c>
      <c r="F2" s="17" t="s">
        <v>15</v>
      </c>
    </row>
    <row r="3" spans="1:6" x14ac:dyDescent="0.25">
      <c r="A3" s="3">
        <v>2014</v>
      </c>
      <c r="B3" s="18">
        <v>0</v>
      </c>
      <c r="C3" s="18">
        <v>0</v>
      </c>
      <c r="D3" s="18">
        <v>0.38201347004455999</v>
      </c>
      <c r="E3" s="18">
        <v>1.2689865299555001</v>
      </c>
      <c r="F3" s="18">
        <v>3.1679999999999899</v>
      </c>
    </row>
    <row r="4" spans="1:6" x14ac:dyDescent="0.25">
      <c r="A4" s="3">
        <v>2016</v>
      </c>
      <c r="B4" s="18">
        <v>0</v>
      </c>
      <c r="C4" s="18">
        <v>0</v>
      </c>
      <c r="D4" s="18">
        <v>0.59771181268066598</v>
      </c>
      <c r="E4" s="18">
        <v>2.0962881873192898</v>
      </c>
      <c r="F4" s="18">
        <v>5.4670000000000201</v>
      </c>
    </row>
    <row r="5" spans="1:6" x14ac:dyDescent="0.25">
      <c r="A5" s="3">
        <v>2018</v>
      </c>
      <c r="B5" s="18">
        <v>1.23583089376071E-2</v>
      </c>
      <c r="C5" s="18">
        <v>5.0054975525527399E-3</v>
      </c>
      <c r="D5" s="18">
        <v>2.16068433982247</v>
      </c>
      <c r="E5" s="18">
        <v>7.8440394264380702</v>
      </c>
      <c r="F5" s="18">
        <v>35.133854181196497</v>
      </c>
    </row>
    <row r="6" spans="1:6" x14ac:dyDescent="0.25">
      <c r="A6" s="3">
        <v>2020</v>
      </c>
      <c r="B6" s="18">
        <v>7.0941179705811902E-2</v>
      </c>
      <c r="C6" s="18">
        <v>2.8714194828712299E-2</v>
      </c>
      <c r="D6" s="18">
        <v>9.1969187425616994</v>
      </c>
      <c r="E6" s="18">
        <v>33.6085183404522</v>
      </c>
      <c r="F6" s="18">
        <v>106.36789511498699</v>
      </c>
    </row>
    <row r="7" spans="1:6" x14ac:dyDescent="0.25">
      <c r="A7" s="3">
        <v>2022</v>
      </c>
      <c r="B7" s="18">
        <v>0.29872321659750101</v>
      </c>
      <c r="C7" s="18">
        <v>0.121168145918903</v>
      </c>
      <c r="D7" s="18">
        <v>30.946545346756199</v>
      </c>
      <c r="E7" s="18">
        <v>112.242123398922</v>
      </c>
      <c r="F7" s="18">
        <v>184.27743590959901</v>
      </c>
    </row>
    <row r="8" spans="1:6" x14ac:dyDescent="0.25">
      <c r="A8" s="3">
        <v>2024</v>
      </c>
      <c r="B8" s="18">
        <v>0.75920083045395304</v>
      </c>
      <c r="C8" s="18">
        <v>0.312037909301218</v>
      </c>
      <c r="D8" s="18">
        <v>58.337564679002199</v>
      </c>
      <c r="E8" s="18">
        <v>210.559672536389</v>
      </c>
      <c r="F8" s="18">
        <v>242.205439801278</v>
      </c>
    </row>
    <row r="9" spans="1:6" x14ac:dyDescent="0.25">
      <c r="A9" s="3">
        <v>2026</v>
      </c>
      <c r="B9" s="18">
        <v>1.11566089581862</v>
      </c>
      <c r="C9" s="18">
        <v>0.46074260925719401</v>
      </c>
      <c r="D9" s="18">
        <v>73.462754162498499</v>
      </c>
      <c r="E9" s="18">
        <v>261.519360687843</v>
      </c>
      <c r="F9" s="18">
        <v>297.518287277517</v>
      </c>
    </row>
    <row r="10" spans="1:6" x14ac:dyDescent="0.25">
      <c r="A10" s="3">
        <v>2028</v>
      </c>
      <c r="B10" s="18">
        <v>1.25114005360183</v>
      </c>
      <c r="C10" s="18">
        <v>0.51644812010993102</v>
      </c>
      <c r="D10" s="18">
        <v>78.752885737828294</v>
      </c>
      <c r="E10" s="18">
        <v>278.89119384549798</v>
      </c>
      <c r="F10" s="18">
        <v>339.63318598612898</v>
      </c>
    </row>
    <row r="11" spans="1:6" x14ac:dyDescent="0.25">
      <c r="A11" s="3">
        <v>2030</v>
      </c>
      <c r="B11" s="18">
        <v>1.2573117199042301</v>
      </c>
      <c r="C11" s="18">
        <v>0.52204219365598803</v>
      </c>
      <c r="D11" s="18">
        <v>78.793818118983296</v>
      </c>
      <c r="E11" s="18">
        <v>280.71377190386499</v>
      </c>
      <c r="F11" s="18">
        <v>365.45089399087198</v>
      </c>
    </row>
    <row r="12" spans="1:6" x14ac:dyDescent="0.25">
      <c r="A12" s="3">
        <v>2032</v>
      </c>
      <c r="B12" s="18">
        <v>1.2736868767659899</v>
      </c>
      <c r="C12" s="18">
        <v>0.52952647043610801</v>
      </c>
      <c r="D12" s="18">
        <v>78.921886622482404</v>
      </c>
      <c r="E12" s="18">
        <v>282.95845547031701</v>
      </c>
      <c r="F12" s="18">
        <v>396.39157364252202</v>
      </c>
    </row>
    <row r="13" spans="1:6" x14ac:dyDescent="0.25">
      <c r="A13" s="3">
        <v>2034</v>
      </c>
      <c r="B13" s="18">
        <v>1.2914851430972401</v>
      </c>
      <c r="C13" s="18">
        <v>0.53509595118142705</v>
      </c>
      <c r="D13" s="18">
        <v>79.431695206720605</v>
      </c>
      <c r="E13" s="18">
        <v>285.51466427464902</v>
      </c>
      <c r="F13" s="18">
        <v>427.51474856640499</v>
      </c>
    </row>
    <row r="14" spans="1:6" x14ac:dyDescent="0.25">
      <c r="A14" s="3">
        <v>2036</v>
      </c>
      <c r="B14" s="18">
        <v>1.3112832683804101</v>
      </c>
      <c r="C14" s="18">
        <v>0.54113000374454501</v>
      </c>
      <c r="D14" s="18">
        <v>80.0132301554072</v>
      </c>
      <c r="E14" s="18">
        <v>288.18986332338898</v>
      </c>
      <c r="F14" s="18">
        <v>457.24042911448402</v>
      </c>
    </row>
    <row r="15" spans="1:6" x14ac:dyDescent="0.25">
      <c r="A15" s="3">
        <v>2038</v>
      </c>
      <c r="B15" s="18">
        <v>1.32516943711507</v>
      </c>
      <c r="C15" s="18">
        <v>0.54679403465663201</v>
      </c>
      <c r="D15" s="18">
        <v>80.766486115189494</v>
      </c>
      <c r="E15" s="18">
        <v>290.80823859541198</v>
      </c>
      <c r="F15" s="18">
        <v>485.183842986836</v>
      </c>
    </row>
    <row r="16" spans="1:6" x14ac:dyDescent="0.25">
      <c r="A16" s="3">
        <v>2040</v>
      </c>
      <c r="B16" s="18">
        <v>1.34274616463813</v>
      </c>
      <c r="C16" s="18">
        <v>0.55270788503490398</v>
      </c>
      <c r="D16" s="18">
        <v>81.610828117195098</v>
      </c>
      <c r="E16" s="18">
        <v>293.53829275914097</v>
      </c>
      <c r="F16" s="18">
        <v>510.66325814081603</v>
      </c>
    </row>
    <row r="17" spans="1:6" x14ac:dyDescent="0.25">
      <c r="A17" s="3">
        <v>2042</v>
      </c>
      <c r="B17" s="18">
        <v>1.3606647862399801</v>
      </c>
      <c r="C17" s="18">
        <v>0.55883416722676904</v>
      </c>
      <c r="D17" s="18">
        <v>82.630249861485893</v>
      </c>
      <c r="E17" s="18">
        <v>296.82193799771699</v>
      </c>
      <c r="F17" s="18">
        <v>529.34442666788004</v>
      </c>
    </row>
    <row r="18" spans="1:6" x14ac:dyDescent="0.25">
      <c r="A18" s="3">
        <v>2044</v>
      </c>
      <c r="B18" s="18">
        <v>1.3842904248894401</v>
      </c>
      <c r="C18" s="18">
        <v>0.56928104029743398</v>
      </c>
      <c r="D18" s="18">
        <v>84.023822737450502</v>
      </c>
      <c r="E18" s="18">
        <v>301.00735132621702</v>
      </c>
      <c r="F18" s="18">
        <v>546.87334192117601</v>
      </c>
    </row>
    <row r="19" spans="1:6" x14ac:dyDescent="0.25">
      <c r="A19" s="3">
        <v>2046</v>
      </c>
      <c r="B19" s="18">
        <v>1.40001771266912</v>
      </c>
      <c r="C19" s="18">
        <v>0.57641021116450297</v>
      </c>
      <c r="D19" s="18">
        <v>85.162105961194101</v>
      </c>
      <c r="E19" s="18">
        <v>304.23852385972702</v>
      </c>
      <c r="F19" s="18">
        <v>563.10621843179104</v>
      </c>
    </row>
    <row r="20" spans="1:6" x14ac:dyDescent="0.25">
      <c r="A20" s="3">
        <v>2048</v>
      </c>
      <c r="B20" s="18">
        <v>1.403840894797</v>
      </c>
      <c r="C20" s="18">
        <v>0.57807260890851797</v>
      </c>
      <c r="D20" s="18">
        <v>85.473888284347794</v>
      </c>
      <c r="E20" s="18">
        <v>305.226792713186</v>
      </c>
      <c r="F20" s="18">
        <v>577.97347395470103</v>
      </c>
    </row>
    <row r="21" spans="1:6" x14ac:dyDescent="0.25">
      <c r="A21" s="3">
        <v>2050</v>
      </c>
      <c r="B21" s="18">
        <v>1.41774827437093</v>
      </c>
      <c r="C21" s="18">
        <v>0.58353097745327998</v>
      </c>
      <c r="D21" s="18">
        <v>86.489074811069599</v>
      </c>
      <c r="E21" s="18">
        <v>308.29454053724203</v>
      </c>
      <c r="F21" s="18">
        <v>595.686330414748</v>
      </c>
    </row>
  </sheetData>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1"/>
  <sheetViews>
    <sheetView workbookViewId="0">
      <selection activeCell="J30" sqref="J30"/>
    </sheetView>
  </sheetViews>
  <sheetFormatPr defaultColWidth="8.7109375" defaultRowHeight="15" x14ac:dyDescent="0.25"/>
  <cols>
    <col min="6" max="6" width="10.28515625" customWidth="1"/>
  </cols>
  <sheetData>
    <row r="2" spans="1:6" x14ac:dyDescent="0.25">
      <c r="A2" s="4" t="s">
        <v>0</v>
      </c>
      <c r="B2" s="4" t="s">
        <v>2</v>
      </c>
      <c r="C2" s="4" t="s">
        <v>3</v>
      </c>
      <c r="D2" s="4" t="s">
        <v>4</v>
      </c>
      <c r="E2" s="4" t="s">
        <v>5</v>
      </c>
      <c r="F2" s="17" t="s">
        <v>15</v>
      </c>
    </row>
    <row r="3" spans="1:6" x14ac:dyDescent="0.25">
      <c r="A3" s="3">
        <v>2014</v>
      </c>
      <c r="B3" s="18">
        <v>0</v>
      </c>
      <c r="C3" s="18">
        <v>0</v>
      </c>
      <c r="D3" s="18">
        <v>0.38203910600906399</v>
      </c>
      <c r="E3" s="18">
        <v>1.268960893991</v>
      </c>
      <c r="F3" s="18">
        <v>3.1679999999999899</v>
      </c>
    </row>
    <row r="4" spans="1:6" x14ac:dyDescent="0.25">
      <c r="A4" s="3">
        <v>2016</v>
      </c>
      <c r="B4" s="18">
        <v>0</v>
      </c>
      <c r="C4" s="18">
        <v>0</v>
      </c>
      <c r="D4" s="18">
        <v>0.59695164616798702</v>
      </c>
      <c r="E4" s="18">
        <v>2.0970483538321001</v>
      </c>
      <c r="F4" s="18">
        <v>5.4669999999999899</v>
      </c>
    </row>
    <row r="5" spans="1:6" x14ac:dyDescent="0.25">
      <c r="A5" s="3">
        <v>2018</v>
      </c>
      <c r="B5" s="18">
        <v>9.9457728514633394E-3</v>
      </c>
      <c r="C5" s="18">
        <v>4.1357435403675301E-3</v>
      </c>
      <c r="D5" s="18">
        <v>1.9974027014407201</v>
      </c>
      <c r="E5" s="18">
        <v>7.4176754489468504</v>
      </c>
      <c r="F5" s="18">
        <v>29.9059281056842</v>
      </c>
    </row>
    <row r="6" spans="1:6" x14ac:dyDescent="0.25">
      <c r="A6" s="3">
        <v>2020</v>
      </c>
      <c r="B6" s="18">
        <v>5.56309747352534E-2</v>
      </c>
      <c r="C6" s="18">
        <v>2.3141207488641499E-2</v>
      </c>
      <c r="D6" s="18">
        <v>8.0542276975196394</v>
      </c>
      <c r="E6" s="18">
        <v>30.481354722734</v>
      </c>
      <c r="F6" s="18">
        <v>70.919032006029198</v>
      </c>
    </row>
    <row r="7" spans="1:6" x14ac:dyDescent="0.25">
      <c r="A7" s="3">
        <v>2022</v>
      </c>
      <c r="B7" s="18">
        <v>0.21305913001146101</v>
      </c>
      <c r="C7" s="18">
        <v>9.0856090968728306E-2</v>
      </c>
      <c r="D7" s="18">
        <v>22.0235290723781</v>
      </c>
      <c r="E7" s="18">
        <v>89.453954264162206</v>
      </c>
      <c r="F7" s="18">
        <v>84.808345573364804</v>
      </c>
    </row>
    <row r="8" spans="1:6" x14ac:dyDescent="0.25">
      <c r="A8" s="3">
        <v>2024</v>
      </c>
      <c r="B8" s="18">
        <v>0.37871662657648703</v>
      </c>
      <c r="C8" s="18">
        <v>0.18421098276252301</v>
      </c>
      <c r="D8" s="18">
        <v>26.289628083937799</v>
      </c>
      <c r="E8" s="18">
        <v>136.356381970988</v>
      </c>
      <c r="F8" s="18">
        <v>86.483170178281497</v>
      </c>
    </row>
    <row r="9" spans="1:6" x14ac:dyDescent="0.25">
      <c r="A9" s="3">
        <v>2026</v>
      </c>
      <c r="B9" s="18">
        <v>0.42310823950071602</v>
      </c>
      <c r="C9" s="18">
        <v>0.22263083129178299</v>
      </c>
      <c r="D9" s="18">
        <v>26.855285395363801</v>
      </c>
      <c r="E9" s="18">
        <v>150.456761715249</v>
      </c>
      <c r="F9" s="18">
        <v>87.163200165227394</v>
      </c>
    </row>
    <row r="10" spans="1:6" x14ac:dyDescent="0.25">
      <c r="A10" s="3">
        <v>2028</v>
      </c>
      <c r="B10" s="18">
        <v>0.423971470073368</v>
      </c>
      <c r="C10" s="18">
        <v>0.22349686932936</v>
      </c>
      <c r="D10" s="18">
        <v>26.8568594090444</v>
      </c>
      <c r="E10" s="18">
        <v>150.76134143412901</v>
      </c>
      <c r="F10" s="18">
        <v>87.268051735898894</v>
      </c>
    </row>
    <row r="11" spans="1:6" x14ac:dyDescent="0.25">
      <c r="A11" s="3">
        <v>2030</v>
      </c>
      <c r="B11" s="18">
        <v>0.423971470073368</v>
      </c>
      <c r="C11" s="18">
        <v>0.22349686932936</v>
      </c>
      <c r="D11" s="18">
        <v>26.8568594090444</v>
      </c>
      <c r="E11" s="18">
        <v>150.76134143412901</v>
      </c>
      <c r="F11" s="18">
        <v>87.283654942816597</v>
      </c>
    </row>
    <row r="12" spans="1:6" x14ac:dyDescent="0.25">
      <c r="A12" s="3">
        <v>2032</v>
      </c>
      <c r="B12" s="18">
        <v>0.423971470073368</v>
      </c>
      <c r="C12" s="18">
        <v>0.22349686932936</v>
      </c>
      <c r="D12" s="18">
        <v>26.8568594090444</v>
      </c>
      <c r="E12" s="18">
        <v>150.76134143412901</v>
      </c>
      <c r="F12" s="18">
        <v>87.292445491548904</v>
      </c>
    </row>
    <row r="13" spans="1:6" x14ac:dyDescent="0.25">
      <c r="A13" s="3">
        <v>2034</v>
      </c>
      <c r="B13" s="18">
        <v>0.423971470073368</v>
      </c>
      <c r="C13" s="18">
        <v>0.22349686932936</v>
      </c>
      <c r="D13" s="18">
        <v>26.8568594090444</v>
      </c>
      <c r="E13" s="18">
        <v>150.76134143412901</v>
      </c>
      <c r="F13" s="18">
        <v>87.308086552488604</v>
      </c>
    </row>
    <row r="14" spans="1:6" x14ac:dyDescent="0.25">
      <c r="A14" s="3">
        <v>2036</v>
      </c>
      <c r="B14" s="18">
        <v>0.423971470073368</v>
      </c>
      <c r="C14" s="18">
        <v>0.22349686932936</v>
      </c>
      <c r="D14" s="18">
        <v>26.8568594090444</v>
      </c>
      <c r="E14" s="18">
        <v>150.76134143412901</v>
      </c>
      <c r="F14" s="18">
        <v>87.342275125956107</v>
      </c>
    </row>
    <row r="15" spans="1:6" x14ac:dyDescent="0.25">
      <c r="A15" s="3">
        <v>2038</v>
      </c>
      <c r="B15" s="18">
        <v>0.423971470073368</v>
      </c>
      <c r="C15" s="18">
        <v>0.22349686932936</v>
      </c>
      <c r="D15" s="18">
        <v>26.8568594090444</v>
      </c>
      <c r="E15" s="18">
        <v>150.76134143412901</v>
      </c>
      <c r="F15" s="18">
        <v>87.557909543651704</v>
      </c>
    </row>
    <row r="16" spans="1:6" x14ac:dyDescent="0.25">
      <c r="A16" s="3">
        <v>2040</v>
      </c>
      <c r="B16" s="18">
        <v>0.423971470073368</v>
      </c>
      <c r="C16" s="18">
        <v>0.22349686932936</v>
      </c>
      <c r="D16" s="18">
        <v>26.8568594090444</v>
      </c>
      <c r="E16" s="18">
        <v>150.76134143412901</v>
      </c>
      <c r="F16" s="18">
        <v>88.148031403789204</v>
      </c>
    </row>
    <row r="17" spans="1:6" x14ac:dyDescent="0.25">
      <c r="A17" s="3">
        <v>2042</v>
      </c>
      <c r="B17" s="18">
        <v>0.423971470073368</v>
      </c>
      <c r="C17" s="18">
        <v>0.22349686932936</v>
      </c>
      <c r="D17" s="18">
        <v>26.8568594090444</v>
      </c>
      <c r="E17" s="18">
        <v>150.76134143412901</v>
      </c>
      <c r="F17" s="18">
        <v>89.229231594928095</v>
      </c>
    </row>
    <row r="18" spans="1:6" x14ac:dyDescent="0.25">
      <c r="A18" s="3">
        <v>2044</v>
      </c>
      <c r="B18" s="18">
        <v>0.423971470073368</v>
      </c>
      <c r="C18" s="18">
        <v>0.22349686932936</v>
      </c>
      <c r="D18" s="18">
        <v>26.8568594090444</v>
      </c>
      <c r="E18" s="18">
        <v>150.76134143412901</v>
      </c>
      <c r="F18" s="18">
        <v>90.604523472741306</v>
      </c>
    </row>
    <row r="19" spans="1:6" x14ac:dyDescent="0.25">
      <c r="A19" s="3">
        <v>2046</v>
      </c>
      <c r="B19" s="18">
        <v>0.423971470073368</v>
      </c>
      <c r="C19" s="18">
        <v>0.22349686932936</v>
      </c>
      <c r="D19" s="18">
        <v>26.8568594090444</v>
      </c>
      <c r="E19" s="18">
        <v>150.76134143412901</v>
      </c>
      <c r="F19" s="18">
        <v>94.321899560836997</v>
      </c>
    </row>
    <row r="20" spans="1:6" x14ac:dyDescent="0.25">
      <c r="A20" s="3">
        <v>2048</v>
      </c>
      <c r="B20" s="18">
        <v>0.423971470073368</v>
      </c>
      <c r="C20" s="18">
        <v>0.22349686932936</v>
      </c>
      <c r="D20" s="18">
        <v>26.8568594090444</v>
      </c>
      <c r="E20" s="18">
        <v>150.76134143412901</v>
      </c>
      <c r="F20" s="18">
        <v>101.78945606047201</v>
      </c>
    </row>
    <row r="21" spans="1:6" x14ac:dyDescent="0.25">
      <c r="A21" s="3">
        <v>2050</v>
      </c>
      <c r="B21" s="18">
        <v>0.423971470073368</v>
      </c>
      <c r="C21" s="18">
        <v>0.22349686932936</v>
      </c>
      <c r="D21" s="18">
        <v>26.8568594090444</v>
      </c>
      <c r="E21" s="18">
        <v>150.76134143412901</v>
      </c>
      <c r="F21" s="18">
        <v>110.409250022431</v>
      </c>
    </row>
  </sheetData>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Preface and Contents</vt:lpstr>
      <vt:lpstr>scenario_summary</vt:lpstr>
      <vt:lpstr>central</vt:lpstr>
      <vt:lpstr>favorable</vt:lpstr>
      <vt:lpstr>unfavorable</vt:lpstr>
      <vt:lpstr>central+</vt:lpstr>
      <vt:lpstr>favorable+</vt:lpstr>
      <vt:lpstr>unfavorable+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Paritosh</dc:creator>
  <cp:lastModifiedBy>Scheidecker, Catherine (Cassie)</cp:lastModifiedBy>
  <dcterms:created xsi:type="dcterms:W3CDTF">2017-12-01T17:48:36Z</dcterms:created>
  <dcterms:modified xsi:type="dcterms:W3CDTF">2021-06-29T16:50:28Z</dcterms:modified>
</cp:coreProperties>
</file>